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30" tabRatio="876" activeTab="0"/>
  </bookViews>
  <sheets>
    <sheet name="治療CQ1~9システマティックレビュー" sheetId="1" r:id="rId1"/>
    <sheet name="治療CQ1~9関連文献" sheetId="2" r:id="rId2"/>
    <sheet name="疫学_医中誌" sheetId="3" r:id="rId3"/>
    <sheet name="疫学_PubMed" sheetId="4" r:id="rId4"/>
    <sheet name="病因・病態_医中誌" sheetId="5" r:id="rId5"/>
    <sheet name="病因・病態_PubMed" sheetId="6" r:id="rId6"/>
    <sheet name="診断・検査_PubMed" sheetId="7" r:id="rId7"/>
    <sheet name="治療_　医中誌" sheetId="8" r:id="rId8"/>
    <sheet name="治療_　PubMed" sheetId="9" r:id="rId9"/>
    <sheet name="ダウン症_PubMed" sheetId="10" r:id="rId10"/>
  </sheets>
  <definedNames/>
  <calcPr fullCalcOnLoad="1"/>
</workbook>
</file>

<file path=xl/sharedStrings.xml><?xml version="1.0" encoding="utf-8"?>
<sst xmlns="http://schemas.openxmlformats.org/spreadsheetml/2006/main" count="2936" uniqueCount="2352">
  <si>
    <t>id</t>
  </si>
  <si>
    <t>著者名</t>
  </si>
  <si>
    <t>雑誌名</t>
  </si>
  <si>
    <t>目的</t>
  </si>
  <si>
    <t>研究デザイン</t>
  </si>
  <si>
    <t>対象者</t>
  </si>
  <si>
    <t>介入</t>
  </si>
  <si>
    <t>対照</t>
  </si>
  <si>
    <t>アウトカム</t>
  </si>
  <si>
    <t>結果</t>
  </si>
  <si>
    <t>結論</t>
  </si>
  <si>
    <t>AMSTER</t>
  </si>
  <si>
    <t>1. Was an 'a priori' design provided?
The research question and inclusion criteria should be established before the conduct of the review.
Note: Need to refer to a protocol, ethics approval, or pre-determined/a priori published research objectives to score a “yes.”</t>
  </si>
  <si>
    <t>2. Was there duplicate study selection and data extraction?
There should be at least two independent data extractors and a consensus procedure for disagreements should be in place.
Note: 2 people do study selection, 2 people do data extraction, consensus process or one person checks the other’s work.</t>
  </si>
  <si>
    <t>3. Was a comprehensive literature search performed?
At least two electronic sources should be searched. The report must include years and databases used (e.g., Central, EMBASE, and MEDLINE). Key words and/or MESH terms must be stated and where feasible the search strategy should be provided. All searches should be supplemented by consulting current contents, reviews, textbooks, specialized registers, or experts in the particular field of study, and by reviewing the references in the studies found.
Note: If at least 2 sources + one supplementary strategy used, select “yes” (Cochrane register/Central counts as 2 sources; a grey literature search counts as supplementary).</t>
  </si>
  <si>
    <t xml:space="preserve">4. Was the status of publication (i.e. grey literature) used as an inclusion criterion?
The authors should state that they searched for reports regardless of their publication type. The authors should state whether or not they excluded any reports (from the systematic review), based on their publication status, language etc.
Note: If review indicates that there was a search for “grey literature” or “unpublished literature,” indicate “yes.” SINGLE database, dissertations, conference proceedings, and trial registries are all considered grey for this purpose. If searching a source that contains both grey and non-grey, must specify that they were searching for grey/unpublished lit.  </t>
  </si>
  <si>
    <t>5. Was a list of studies (included and excluded) provided?
A list of included and excluded studies should be provided.
Note: Acceptable if the excluded studies are referenced. If there is an electronic link to the list but the link is dead, select “no.”</t>
  </si>
  <si>
    <t>6. Were the characteristics of the included studies provided?
In an aggregated form such as a table, data from the original studies should be provided on the participants, interventions and outcomes. The ranges of characteristics in all the studies analyzed e.g., age, race, sex, relevant socioeconomic data, disease status, duration, severity, or other diseases should be reported.
Note: Acceptable if not in table format as long as they are described as above.</t>
  </si>
  <si>
    <t>7. Was the scientific quality of the included studies assessed and documented?
'A priori' methods of assessment should be provided (e.g., for effectiveness studies if the author(s) chose to include only randomized, double-blind, placebo controlled studies, or allocation concealment as inclusion criteria); for other types of studies alternative items will be relevant.
Note: Can include use of a quality scoring tool or checklist, e.g., Jadad scale, risk of bias, sensitivity analysis, etc., or a description of quality items, with some kind of result for EACH study (“low” or “high” is fine, as long as it is clear which studies scored “low” and which scored “high”; a summary score/range for all studies is not acceptable).</t>
  </si>
  <si>
    <t>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t>
  </si>
  <si>
    <t>9. Were the methods used to combine the findings of studies appropriate?
For the pooled results, a test should be done to ensure the studies were combinable, to assess their homogeneity (i.e., Chi-squared test for homogeneity, I2). If heterogeneity exists a random effects model should be used and/or the clinical appropriateness of combining should be taken into consideration (i.e., is it sensible to combine?).
Note: Indicate “yes” if they mention or describe heterogeneity, i.e., if they explain that they cannot pool because of heterogeneity/variability between interventions.</t>
  </si>
  <si>
    <t>10. Was the likelihood of publication bias assessed?
An assessment of publication bias should include a combination of graphical aids (e.g., funnel plot, other available tests) and/or statistical tests (e.g., Egger regression test, Hedges-Olken).
Note: If no test values or funnel plot included, score “no”. Score “yes” if mentions that publication bias could not be assessed because there were fewer than 10 included studies.</t>
  </si>
  <si>
    <t>11. Was the conflict of interest included?
Potential sources of support should be clearly acknowledged in both the systematic review and the included studies.
Note: To get a “yes,” must indicate source of funding or support for the systematic review AND for each of the included studies.</t>
  </si>
  <si>
    <t>Antihistamines and/or decongestants for otitis media with effusion (OME) in children</t>
  </si>
  <si>
    <t>Glenn Griffin, Cheryl A Flynn</t>
  </si>
  <si>
    <t>Griffin G, Flynn CA. Antihistamines and/or decongestants for otitis media with effusion (OME) in children. Cochrane Database of Systematic Reviews 2011, Issue 9. Art. No.: CD003423. DOI: 10.1002/14651858.CD003423.pub3.</t>
  </si>
  <si>
    <t>小児滲出性中耳炎に対する治療として、抗ヒスタミン薬、血管収縮薬、あるいはそれらの併用両方が、有効であるか定めること。</t>
  </si>
  <si>
    <t>ランダム化比較試験のシステマティックレビュー</t>
  </si>
  <si>
    <t>／</t>
  </si>
  <si>
    <t>18歳以下の滲出性中耳炎患者。急性中耳炎、解剖学的奇形、免疫不全状態の患者に対する研究は除外。</t>
  </si>
  <si>
    <t>経口・経鼻の血管収縮薬、抗ヒスタミン薬、その併用。（経口・経鼻ステロイドには対処しなかった。）</t>
  </si>
  <si>
    <t>無治療あるいはプラセボ。</t>
  </si>
  <si>
    <t>症状や・貯留液の解消。貯留液の期間。純音で20dB以上と定義される難聴の期間。OMEの合併症の減少。鼓膜切開や鼓膜穿刺の必要性の低下。薬剤の副作用や合併症。</t>
  </si>
  <si>
    <t>16論文。2つの研究がそれぞれ2つの論文報告を行っていた。抗ヒスタミン薬・血管収縮薬・併用治療vs対照；1ヶ月未満の非治癒のリスク比＝0.99[0.92, 1.05]（7研究、1177名）。抗ヒスタミン薬vs対照；1〜3ヶ月の非治癒のリスク差＝0.02[-0.11, 0.16]（3研究、206名、エバスチン、クロルフェニラミン、Cinnarizine）。血管収縮薬vs対照；1ヶ月未満の非治癒のリスク比＝1.06[0.92, 1.22]（3研究、276名）。抗ヒスタミン薬と血管収縮薬の併用治療vs対照\；1ヶ月未満の非治癒リスク比＝0.97[0.89, 1.04]（4研究、901名）。抗ヒスタミン薬と血管収縮薬の併用治療vs対照；1〜3ヶ月の非治癒のリスク比＝1.09[0.85, 1.40]（3研究、158名）。抗ヒスタミン薬・血管収縮薬・併用治療vs対照；1ヶ月未満の有害事象のリスク比＝2.70[1.87, 3.88]（6研究、1144名）。</t>
  </si>
  <si>
    <t>介入治療には、すべてのアウトカムにおいて有効性は認められず、統計学的に有意な有害事象のリスク上昇を認めた（NNTh=9）。アレルギーや上気道感染を合併する滲出性中耳炎に対しては介入治療が有効性を示す可能性はある。この点に関しては本メタアナリシスでは不明であるが、治療効果が一貫して認められたなかったことから、その可能性は小さいと考える。</t>
  </si>
  <si>
    <t>Yes</t>
  </si>
  <si>
    <t>No</t>
  </si>
  <si>
    <t>Antibiotics for otitis media with effusion in children</t>
  </si>
  <si>
    <t>Alice van Zon, Geert J van der Heijden, Thijs MA van Dongen, Martin J Burton, Anne GM Schilder</t>
  </si>
  <si>
    <t>van Zon A, van der Heijden GJ, van Dongen TMA, Burton MJ, Schilder AGM. Antibiotics for otitis media with effusion in children. Cochrane Database of Systematic Reviews 2012, Issue 9. Art. No.: CD009163. DOI: 10.1002/14651858.CD009163.pub2.</t>
  </si>
  <si>
    <t>18歳までの滲出性中耳炎に対する抗菌薬の効果を評価すること。</t>
  </si>
  <si>
    <t>ランダム化比較試験のシステマティックレビュー。</t>
  </si>
  <si>
    <t>18歳以下のティンパノメトリーあるいは耳鏡により診断された、一側･両側滲出性中耳炎患者。除外基準：鼓膜チューブ留置中、化膿性中耳炎、免疫不全、ダウン症、口蓋裂を含む頭蓋顔面奇形。</t>
  </si>
  <si>
    <t>経口抗菌薬（種類、投与期間は問わず）</t>
  </si>
  <si>
    <t>プラセボ、未治療、効果が無いことが示されている治療（抗ヒスタミン薬、血管収縮薬など）。抗菌薬同士の比較研究は除外した。両群で経口あるいは鼻噴霧用ステロイド薬を追加併用することは許容した。</t>
  </si>
  <si>
    <t>主要アウトカム：ランダム化後2〜3ヶ月時点での滲出性中耳炎の完全寛解率。寛解とは、一側中耳炎は同側の改善、両側中耳炎は両側の改善を、ティンパノメトリーのみあるいは耳鏡所見と合わせて診断すること。副次的アウトカム：すべての時点での滲出性中耳炎の完全寛解。すべての時点での部分あるいは完全寛解。新規急性中耳炎。聴力。音声言語発達。認知発達。QOL。鼓膜チューブ留置。鼓膜後遺症。抗菌薬による有害事象（特に、下痢、嘔吐、皮膚発疹）。</t>
  </si>
  <si>
    <t>解析対象＝23のRCT、3027名の小児。罹患期間：11の研究で2〜3ヶ月間の滲出性中耳炎。年齢：全研究では5ヶ月〜16歳。内14研究が2歳以下。抗菌薬：アモキシリン6研究。トリメトプリム・スルファメトキサゾール配合剤6研究。アモキシリン/クラブラン酸4研究。エリスロマイシン3研究。スルフイソキサゾール3研究。アジスロマイシン、セファクロル、セフィキシム、セフチブテン、コトリモキサゾールは各1研究。治療期間：10〜14日間が14研究。4週間が5研究。3ヶ月と6ヶ月が各2研究。治療効果判定時期：2〜3ヶ月が5研究。2〜4週が13研究。中耳炎寛解のティンアパのメトリーによる定義：　A・C1・C2が13研究。A・C1が5研究。</t>
  </si>
  <si>
    <t>主要アウトカム：2〜3ヶ月時点での滲出性中耳炎の完全寛解割合の差は、5つの研究で1〜45％であった。このアウトカムは、研究内容の臨床的異質性と結果統計学的異質性から統合効果量は算出しなかった。副次的アウトカム：6ヶ月以上での中耳炎の完全寛解割合の差は、抗菌薬により13％（95% CI 0.06-0.19）上昇した。各治療期間での治療終了時点での完全寛解割合は、10日〜2週間で17％（95%CI 0.09-0.24）、4週間で34%(95%CI 0.19-0.50)、3ヶ月で32%（95%CI 0.17-0.47）、6ヶ月以上で14%（95%CI 0.03-0.24）であった。聴力と鼓膜チューブ留置実施率に対する抗菌薬の実質的効果は認めなかった。音声言語障害とQOLを評価した研究は認めなかった。抗菌薬の有害事象に関しては、研究内容の臨床的異質性から統合値は算出しなかったが、3〜33％とばらつきを認めた。</t>
  </si>
  <si>
    <t>本研究結果は、18歳以下の進出し得中耳炎に対するルーチンの抗菌薬投与を支持しない。4週間〜3ヶ月間の抗菌薬治療による中耳炎改善効果が認められたが、抗菌薬投与には急性期有害事象が一般的であることと耐性菌の拡大の問題があり、滲出性中耳炎が高頻度に生じる疾患だからである。</t>
  </si>
  <si>
    <t>Grommets (ventilation tubes) for hearing loss associated with otitis media with effusion in children</t>
  </si>
  <si>
    <t>George G Browning, Maroeska M Rovers, Ian Williamson, Jørgen Lous, Martin J Burton</t>
  </si>
  <si>
    <t>Browning GG, Rovers MM, Williamson I, Lous J, Burton MJ. Grommets (ventilation tubes) for hearing loss associated with otitis media with effusion in children. Cochrane Database of Systematic Reviews 2010, Issue 10. Art. No.: CD001801. DOI: 10.1002/14651858.CD001801.pub3.</t>
  </si>
  <si>
    <t>小児滲出性中耳炎に対する、鼓膜チューブ留置術と手術非実施あるいは鼓膜切開術の有効性を比べること。</t>
  </si>
  <si>
    <t>治療効果に関してはランダム化比較試験をシステマティックレビュー。</t>
  </si>
  <si>
    <t>1〜12才の一側性・両側性の滲出性中耳炎患児。診断は耳鏡、ティンパノメトリー、聴力検査による。</t>
  </si>
  <si>
    <t>RCT by ears：一側にチューブ留置術。RCT by children：両側にチューブ留置術。</t>
  </si>
  <si>
    <t>RCT by ears：もう一側に手術非実施あるいは鼓膜切開術。RCT by children：手術非実施あるいは鼓膜切開術。介入群あるいは対照群だけがアデノイド切除術を実施した場合は除外。</t>
  </si>
  <si>
    <t>主要アウトカム：聴力。副次的アウトカム：1.中耳貯留液の有無あるいは貯留日数。2.音声言語発達。3.認知発達。4.行動。5.QOLあるいは健康関連効用値。6.再手術。7.有害事象（鼓膜硬化、永久穿孔、耳漏、聴力低下、緊張部萎縮、真珠腫）。アウトカム評価時期＝1/3/6/9/12/18/24ヶ月と5年。</t>
  </si>
  <si>
    <t>10のRCTが検討対象となった。聴力：＜RCT by child＞ 1つの研究によれば3ヶ月時点での聴力はチューブ留置術群がWatchful waiting(WW)/Active monitoring(AM)群に比べて11.9dB (95％CI 9.6-14.2dB） 良好。短期型チューブに関する3つの研究のIPDメタアナリシススではチューブ留置術群がWW/AM群に比べて6〜9ヶ月時点での聴力は4.2dB（95%CI, 2.4-6.0dB）良好。2つの研究のIPDメタアナリシスでは12ヶ月時点での聴力には両群間に差は認めず。 ＜RCT by ear＞ 3つの研究のメタアナリシスでは、4〜6ヶ月での聴力はチューブ留置耳がチューブ非留置耳に比べて10.1dB（95%CI 1.1-19.1dB）良好であった。7〜12ヶ月での聴力はチューブ留置耳がチューブ非留置耳に比べて5.2dB（95%CI 0.1-10.4dB）良好であった。</t>
  </si>
  <si>
    <t>中耳貯留液の期間：3つの研究のメタアナリシスではチューブ留置群はWW/AM群に比べて、1年間と最初の2年間では32%と13％中耳貯留液期間が短かった。音声言語発達：6〜9ヶ月時点での包括的言語発達と表現言語発達においてはチューブ留置術群とWW/AM群の間に明確な差は認めなかった。再手術率：チューブ留置術を受けた児の再手術率は2年間で28％、1.5年間で25％、2年間で35%という3つの研究が認められた。鼓膜硬化：チューブ留置術群とチューブ留置非実施群で、38%と1%、27%と0%という2つの研究を認めた。耳漏と鼓膜穿孔：3.5〜7歳を対象とした1つの研究で2年間の観察でチューブ留置術群の耳漏は2%、鼓膜穿孔は1%未満であったという報告り、2歳未満児を対象とした研究ではチューブ留置術群とチューブ留置非実施群で耳漏は49%と10%であったという報告、4〜8歳を対象とした研究ではチューブ留置術群とチューブ留置非実施群で急性中耳炎は27%と11%であった。長期聴力：滲出性中耳炎患児の16年後と25年後の聴力を評価した2つの研究では、チューブ留置実施した場合とチューブ非実施とを比べてそれぞれ5〜10dB、8dBの聴力低下を認めた。</t>
  </si>
  <si>
    <t>時間経過とともに両群間で聴力差がなくなるのは、チューブ留置非実施の児では中耳炎の自然改善が生じることとチューブに障害が生じて非機能化する割合が増加するため、またチューブ留置による中耳換気が難聴を全て改善させるものではないため、と考えられる。TARGET研究のデータ（MRC 2003）では、チューブ留置術後3ヶ月時点でチューブが機能的であった症例でもA-Bギャップが13.5dB(95%CI 12.5-14.5dB)認められた。このことは、チューブが挿入され機能的していても耳小骨周囲の粘膜腫脹による伝音障害が持続していることを推測させる。耳鏡あるいはティンパノメトリーによる中耳貯留液の改善がみられたとしても、わずかな伝音難聴が持続することも認識する必要がある。チューブ留置による短期間の有害事象（鼓膜硬化、耳漏、鼓膜穿孔）とともに、長期経過での鼓膜の病的変化と聴力への影響も考慮する必要がある。今後期待される研究は次の4つ。40dB以上の難聴児や口蓋裂やダウン症への治療法の研究、騒音下での音声聴取検査による検討、最善のWW/AM期間についての研究、チューブ留置以外での治療法の研究である。</t>
  </si>
  <si>
    <t>Yes</t>
  </si>
  <si>
    <t xml:space="preserve"> Yes</t>
  </si>
  <si>
    <t>Yes</t>
  </si>
  <si>
    <t>No</t>
  </si>
  <si>
    <t>鼓室換気チューブ留置術の評価 -EBMの考えを用いた試み-</t>
  </si>
  <si>
    <t xml:space="preserve">老木浩之、白石浩、村田清高
</t>
  </si>
  <si>
    <t>耳鼻臨床 93: 12; 1019-1030, 2000.</t>
  </si>
  <si>
    <t>幼小児の滲出性中耳炎における鼓膜換気チューブの効果と害を調べ, その 意義と問題点を知ること。</t>
  </si>
  <si>
    <t>ランダム化比較試験（RCT）〜観察研究までを含めたシステマティックレビュー</t>
  </si>
  <si>
    <t>幼少時の滲出性中耳炎。</t>
  </si>
  <si>
    <t>鼓膜換気チューブ</t>
  </si>
  <si>
    <t>鼓膜換気チューブなし</t>
  </si>
  <si>
    <t>再発率、聴覚障害、言語発達障害、 学習障害、 平衡・運動障害、 病理学的後遺症、合併症。</t>
  </si>
  <si>
    <t xml:space="preserve">再発率：4つのRCTの結果からは,鼓膜チューブが滲出性中耳炎の2年後の再発率に寄与しているとはいえなかった。聴覚障害：9つのRCTの結果からは、鼓膜チューブは術後6ヶ月までは聴力改善に寄与するが、それ以降は明らかな効果を認めなかった。言語発達障害：2つのRCTと3つの観察研究を検討。1つのRCTで言語理解と表出において術後9ヶ月の時点では有意な効果を認めたが、それ以降は有意な差を認めず、もう1つのRCTでは術後6ヶ月の時点でもそれ以降にも有意な差を認めず。学習障害：該当する研究を認めず。平衡・運動障害：非ランダム化比較試験や症例対照研究など6つの研究のうち5つの研究で、チューブ留置前に認められた対照群との間の有意差が術後は無くなっていた。病理学的後遺症：1つの観察研究。アテレクターシスの発生率は5年後で、 鼓膜チューブ群7.2%、 無治療群6.5%、 10年後で、 鼓膜チューブ群14.7%、無治i療群11.1%。atticretractionの発生率と平均スコアは5年後で、鼓膜チューブ群34.1%(ス コア; 1.36)、 無治療群38.7%(ス コア; 1.38)、10年後で、鼓膜チューブ群36.2%(スコア;1.60), 無治療群40.3%(スコア; 1.63)で、鼓膜換気チューブによってもアテレクターシ スやattic retractionの発生率 の改善は得られていないことが推察できる。合併症：耳漏は各報告で6.3〜16.4%の発生率。Mandelらによれば1〜2歳児は40〜50%、5〜6歳児は約10%。鼓膜穿孔遺残は短期的には10%だが長期的には2〜3%以下。鼓膜硬化は、鼓膜チューブと無治療を比べると2〜3年後で59%と13%、鼓膜チューブ1回と2回、無治療を比べると4〜5年後で38%、48%、0.7〜2.8%。
</t>
  </si>
  <si>
    <t>再発率、 聴覚障害、 言語発達障害、 学習障害、平衡・運動障害、 病理学的後遺症、合併症の7項目について、鼓膜換気チューブを評価した。各項目とも結論が出るほどの研究データが揃っていなかったが、術後6ヶ月以内の聴力改善以外は明らかな効果を認めなかった。</t>
  </si>
  <si>
    <t>No</t>
  </si>
  <si>
    <t>Can't answer</t>
  </si>
  <si>
    <t>No</t>
  </si>
  <si>
    <t xml:space="preserve">Ventilation Tube Treatment: A Systematic Review of the Literature </t>
  </si>
  <si>
    <t>Sten Hellström, Anita Groth, Finn Jörgensen, Agneta Pettersson, Marie Ryding, Inger Uhlén and Kristina Bengtsson Boström</t>
  </si>
  <si>
    <t>Otolaryngology -- Head and Neck Surgery 2011 145: 383</t>
  </si>
  <si>
    <t>本レビューの目的は、鼓膜換気チューブの効果を、小児OMEに関しては聴力改善、言語とQOLの正常化の観点から、再発性AOMに関しては中耳炎再発の頻度とQOLで評価すること。</t>
  </si>
  <si>
    <t>ランダム化比較試験、非ランダム化比較試験、コホート研究のシステマティックレビュー</t>
  </si>
  <si>
    <t>3か月以上聴力障害を生じている滲出性中耳炎</t>
  </si>
  <si>
    <t>鼓膜チューブ留置</t>
  </si>
  <si>
    <t>無治療、WW、その他の治療（抗生剤投与など）</t>
  </si>
  <si>
    <t xml:space="preserve">（滲出性中耳炎）聴力、言語発達、QOL　に対する効果。短期間・長期間（少なくとも6か月間）の鼓膜チューブの効果、チューブの材質、留置手技、合併症の予防
</t>
  </si>
  <si>
    <t>SOMに対するチューブの効果。SOMに関して9のRCTと2つのコホート研究が採用。聴力と言語発達：8RCTを定性的に統合すると、鼓膜チューブは鼓膜チューブがない場合よりも9ヶ月までは聴力が良好でその後その差は徐々に小さくなる。長期間の効果は不明。言語発達に対する効果は、結果が一致しなかった。QOL：（実際はRichman Behavior Testによる行動の問題）9ヶ月の時点で、WW群はチューブ留置群よりも行動上の問題を認めた。（9つのRCTは全てBrowningらのSRに含まれている。）</t>
  </si>
  <si>
    <t>Yes</t>
  </si>
  <si>
    <t>Not applicable</t>
  </si>
  <si>
    <t>Meta-analysis of tympanostomy tube sequelae</t>
  </si>
  <si>
    <t>DAVID J. KAY, MAGALIE NELSON, and RICHARD M. ROSENFELD</t>
  </si>
  <si>
    <t>Otolaryngology - Head and Neck Surgery 2001;124: 374–80.</t>
  </si>
  <si>
    <t>鼓膜チューブの続発症の頻度を推定すること</t>
  </si>
  <si>
    <t>観察研究とRCTのシステマティックレビューによる</t>
  </si>
  <si>
    <t>慢性あるいは再発性中耳炎。</t>
  </si>
  <si>
    <t>鼓膜チューブ留置術（短期型、長期型）</t>
  </si>
  <si>
    <t>耳漏などの鼓膜チューブ留置後の続発症、後遺症</t>
  </si>
  <si>
    <t>134文献。各研究の追跡期間の中央値（4部位範囲）＝24か月（11か月、48か月）＜耳漏＞チューブ留置期間の耳漏＝17％（95%CI[16.4, 17.6], n=13760耳）、オペ後4週間まで＝9.1% (95%CI[8.5, 9.7], n=7878耳）、オペ後3か月以降の耳漏＝3.3% (95%CI[2.6, 4.1], n=2276耳)、3回以上繰り返す再発性耳漏＝2.1% (95%CI[1.2, 3.4], n=768耳)、チューブ除去の必要のある耳漏＝ 4.0% (95%CI[3.5, 4.5], n=6592耳）但し、その87%が長期型チューブであった。＜チューブ留置中の有害事象＞チューブ閉塞＝6.9%（95%CI[6.1,7.7] n=3974耳）、処置の不要な肉芽＝4.2%（95%CI[3.0,5.7] n=887耳）, 処置（チューブ抜去、肉芽除去）の必要な肉芽＝1.8%（95%CI[1.2, 2.7] n=1340耳）、早期チューブ脱落 3.9%（95%CI[1.6, 7.9] n=180耳）、鼓室内脱落　0.5%（95%CI[0.3, 0.7] n=5531耳）＜チューブ抜去後の鼓膜の変化＞鼓膜硬化＝31.7 %（95%CI[30.6, 32.8] n=7197耳）、チューブ部位の萎縮や陥凹＝24.6%（95%CI[23.3, 25.8] n=4649耳）、鼓膜緊張部のポケット形成＝3.1%（95%CI[1.8, 5.0] n=543耳）、短期間型チューブによる慢性鼓膜穿孔＝2.2%（95%CI[1.8, 2.5] n=8107耳）、長期間型チューブによる慢性鼓膜穿孔＝16.6%（95%CI[15.3, 17.8] n=3356耳）、短期間型チューブによる真珠腫＝0.8%（95%CI[0.6, 1.0] n=8231耳）、長期間型チューブによる真珠腫＝1.4% （95%CI[0.9, 2.0] n=1899耳）＜チューブ留置の続発症に関するメタアナリシス、相対リスク＞耳漏の増加：長期型vs短期型 ＝2.1（95%CI [1.0, 4.1] n= 6研究）、慢性鼓膜穿孔の増加：長期型vs短期型＝3.5（95%CI [1.5, 7.1] n= 8研究）、真珠腫の増加：長期型vs短期型＝2.6（95%CI [1.5, 4.4 ] n=6 研究）、鼓膜萎縮／陥凹：チューブ留置vs手術非実施・鼓膜切開＝1.7（95%CI [1.1, 2.7] n= 10研究）、鼓膜硬化：チューブ留置vs手術非実施・鼓膜切開＝3.5（95%CI [2.6, 4.9] n= 13研究）。但し、鼓膜硬化以外のアウトアムでは95%CIの下限が1.0に近いため実質的な差がない可能性もある。</t>
  </si>
  <si>
    <t>鼓膜チューブの続発症は一般的なものであり、通常一過性であったり、鼓膜外観上の問題である。しかしながら、高頻度に生じるため、チューブ留置中のすべての患者とチューブ抜去付後の適切な期間は、継続的な耳科学的評価と必要である。長期間型チューブの使用は、個々の患者の状況において選択的に使用するべきである。</t>
  </si>
  <si>
    <t>Yes</t>
  </si>
  <si>
    <t>No; Using one databese (MEDLINE).</t>
  </si>
  <si>
    <t>Can't answer</t>
  </si>
  <si>
    <t xml:space="preserve"> Natural history of untreated otitis media</t>
  </si>
  <si>
    <t>Rosenfeld RM, Kay D.</t>
  </si>
  <si>
    <t xml:space="preserve">Rosenfeld RM, Kay D. Natural history of untreated otitis media. Laryngoscope. 2003;113(10):1645-1657. </t>
  </si>
  <si>
    <t>急性中耳炎及び滲出性中耳炎の自然史を推定すること</t>
  </si>
  <si>
    <t>疫学研究およびRCTの治療非実施群のメタアナリシス</t>
  </si>
  <si>
    <t>OME （とAOM）でプラセボ、未治療あるいは待機療法を受けた患児</t>
  </si>
  <si>
    <t>自然寛解</t>
  </si>
  <si>
    <t>27の疫学研究・RCTの結果を統合。＜抗生剤治療を行わなかったAOM後のOME寛解率＞1か月後＝59% (95%CI[50, 68])、3ヶ月後＝74% (95%[78, 80])であった。＜発症時期不明のOMEの自然寛解率（ティンパノメトリーB→A・C1）＞1か月＝ 22% (95%CI [16, 29])、3か月＝ 28% (95%CI [14, 41])、6か月＝ 42% (95%CI [35, 49])、9か月＝ 56% (95%CI [30, 82])。＜慢性（3か月以上）両側性OMEの自然寛解率＞ 3か月未満＝19% (95%CI [13, 24])、 6か月＝25% (95%CI [17, 34])、 1年＝31% (95%CI [19, 43])、 2年＝33% (95%CI [27, 39])。</t>
  </si>
  <si>
    <t>中耳炎の自然経過は比較的良好であると考えられた。今後は、発症時の予後予測を行うことを目的とした研究が必要である。</t>
  </si>
  <si>
    <t>Otitis Media With Effusion: Comparative Effectiveness of Treatments</t>
  </si>
  <si>
    <t>Berkman ND, Wallace IF, Steiner MJ, Harrison M, Greenblatt AM, Lohr KN, Kimple A, Yuen A.</t>
  </si>
  <si>
    <t>Rockville (MD): Agency for Healthcare Research and Quality (US); 2013 May. Report No.: 13-EHC091-EF.</t>
  </si>
  <si>
    <t>滲出性中耳炎の管理おいて、現在利用されている治療戦略の益と害を比較すること。</t>
  </si>
  <si>
    <t>包括的システマティックレビュー、RCT、非ランダム化比較試験、コホート研究の定性的レビュー</t>
  </si>
  <si>
    <t>OME</t>
  </si>
  <si>
    <t>チューブ、鼓膜切開、アデノイド切除、自己通気、経口・点鼻ステロイド、代替療法、経過観察(Watchful waiting）</t>
  </si>
  <si>
    <t>上記、治療を比較.</t>
  </si>
  <si>
    <t>臨床的健康アウトカム（中耳滲出液の変化、聴力の変化、急性中耳炎のエピソード、前庭機能の変化）、ケアの利用（受診回数、手術、薬物使用）、機能とQOLアウトカム（聴力、音声言語発達、聴覚処理、学業成績、注意・行動、QOL、ケアに対する親と患者の満足度）</t>
  </si>
  <si>
    <t>59の研究をレビューした。多くの場合、乳児以外の小児を対象。代替療法に関する研究を認めなかった。鼓膜チューブが短期型か長期型かによって、鼓膜チューブの維持される期間は様々であったが、鼓膜チューブのタイプはOMEの改善や聴力の改善には関連性はなかった。鼓膜チューブ留置は経過観察や鼓膜切開よりも2年間はOMEを減少させ、経過観察よりも6ヶ月間は聴力を改善させた。アデノイド切除と鼓膜切開は鼓膜切開単独治療よりも24ヶ月時点のOMEと聴力において優れていた。アデノイド切除と鼓膜チューブは経過観察よりも24ヶ月時点での聴力において優れていた。自己通気は1ヶ月時点でのOMEの改善には一般的な保存治療よりも優れていた。経口ステロイド2ヶ月、点鼻ステロイド9ヶ月からは益を認めなかった。機能的アウトカムに関しては、鼓膜チューブと経過観察では、長期間の言語機能、認知機能、学業アウトカムに差は認めなかった。鼓膜硬化と耳漏が鼓膜チューブに一般的な有害事象として認められた。アデノイド切除では術後出血のリスクが生じる。</t>
  </si>
  <si>
    <t>強く一致したエビデンスとして、鼓膜チューブは経過観察や鼓膜切開よりも短期間は滲出液を減少させ聴力を改善させるが、長期間の音声言語やほかの機能的アウトカムには影響しないことを認めた。弱いエビデンスではあるが、鼓膜チューブは耳漏や鼓膜硬化の有害事象を増加させることを認めた。アデノイド切除は経過観察に比べて、短期的にはOMEを改善させるが、長期間の効果は不明である。
さらなる研究とより良い方法が様々な治療選択肢における意思決定の支えとなる包括的なエビデンスが必要である。特に年齢と合併症によって定義づけられるサブグループにはそれらがより必要である。</t>
  </si>
  <si>
    <t>Yes</t>
  </si>
  <si>
    <t xml:space="preserve">Interventions for the prevention of postoperative ear discharge after insertion of ventilation tubes (grommets) in children </t>
  </si>
  <si>
    <t>Mohammed Iqbal Syed, Sharon Suller, George G Browning, Michael A Akeroyd</t>
  </si>
  <si>
    <t>Syed MI, Suller S, Browning GG, Akeroyd MA. Interventions for the prevention of postoperative ear discharge after insertion of ventilation tubes (grommets) in children. Cochrane Database of Systematic Reviews 2013, Issue 4. Art. No.: CD008512. DOI: 10.1002/14651858.CD008512.pub2.</t>
  </si>
  <si>
    <t>小児に対してチューブ留置実施後の耳漏の頻度を減らすことに関して、局所あるいは全身への予防的介入の効果を評価すること。</t>
  </si>
  <si>
    <t>予防介入とプラセボ/コントール（その他の予防介入を伴う場合を含む）を比較したRCTのシステマティックレビュー</t>
  </si>
  <si>
    <t>3ヶ月〜17歳で、OMEかAOMに対して鼓膜換気チューブを留置している。</t>
  </si>
  <si>
    <t>抗菌薬かステロイド薬（抗菌薬の全身投与、点耳抗菌薬、点耳ステロイド。点耳抗菌薬と点耳ステロイド。</t>
  </si>
  <si>
    <t>上記およびプラセボを比較。</t>
  </si>
  <si>
    <t>耳鏡による耳漏の観察</t>
  </si>
  <si>
    <t>15RCT(2476児、4ヶ月〜17歳）。
7つのRCTがバイアスリスクが高く、その他のRCTは低かった。
手術の際の複数回の生食洗浄は、術後2週間の耳漏を減少させた（RR=0.52. 95%CI, 0.27-1.00. NNTB=7. 1RCT, 140児）。
手術の際の抗菌薬/ステロイドの点耳は、術後2週間の耳漏を減少させた（RR=0.13. 95%CI, 0.03-0.57. NNTB=13. 1RCT, 322耳）。2つの低バイアスのRCTの結果を統合したが（222耳）、手術の際の抗菌薬/ステロイドの点耳は術後4〜6週間における耳漏の減少は認めなかった。
術後の継続的な治療介入では、低バイアスの4つのRCTからのエビデンスとして、術後2週間の抗菌薬の点耳（RR=0.54, 95%CI 0.30-0.97. 1RCT, 372児）、ステロイドの点耳（RR=0.13, 95%CI 0.05-0.18. 1RCT, 200児）、アミノグリコシド/ステロイドの点耳薬（RR=0.37, 95%CI 0.18-0.74. 1RCT, 356児）、経口抗菌薬/ステロイド（RR=0.13, 95%CI 0.03-0.51. 1RCT, 77児）で、耳漏の減少が認められた。</t>
  </si>
  <si>
    <t>術後2週間までの耳漏の発生率を減少させる効果が示されたのは、（1）手術時の複数回の生食洗浄、（2）手術時の抗菌薬/ステロイドの点耳、（3）術後の継続的点耳（抗菌薬、抗菌薬/ステロイド、アミノグリコシド/ステロイド）、（4）術後の経口抗菌薬/ステロイドの4つである。術者が小児の術後耳漏に対応する場合は、手術時の生食洗浄か抗菌薬の点耳がその割合を減少させる。点耳治療を選択する場合、コスト削減と潜在的な耳毒性の可能性に配慮して、手術時のみに使用し術後には持続絵的に使用しないことが示唆された。</t>
  </si>
  <si>
    <t>Yes.</t>
  </si>
  <si>
    <t>Yes.</t>
  </si>
  <si>
    <t>Adenoidectomy for otitis media in children.</t>
  </si>
  <si>
    <t>van den Aardweg MTA, Schilder AGM, Herkert E, Boonacker CWB, Rovers MM.</t>
  </si>
  <si>
    <t>van den Aardweg MTA, Schilder AGM, Herkert E, Boonacker CWB, Rovers MM. Adenoidectomy for otitis media in children. Cochrane Database of Systematic Reviews 2010, Issue 1. Art. No.: CD007810. DOI: 10.1002/14651858.CD007810.pub2.</t>
  </si>
  <si>
    <t>小児中耳炎(rAOM, OME)に対するアデノイド切除術と手術無し/チューブ留置の効果を比較すること。</t>
  </si>
  <si>
    <t>アデ切（チューブ留置有無）vs非外科治療/チューブ留置単独を比較したRCTのSR。</t>
  </si>
  <si>
    <t>18歳以下の中耳炎患者
準ランダム化試験（生年月日や記録番号による割付）は除外
追跡期間＝6か月以上</t>
  </si>
  <si>
    <t>アデ切（チューブ留置有無）</t>
  </si>
  <si>
    <t>非外科治療/チューブ留置単独
＊非外科治療＝待機療法、抗生剤・ステロイド・抗ヒスタミン薬・鎮痛剤などの薬物治療</t>
  </si>
  <si>
    <t xml:space="preserve">OMEを伴う時間の割合、AOM/OME回数、一年間にAOM/OMEのあった日数、聴力レベル、鼓膜萎縮、鼓膜硬化、緊張部弛緩部の陥凹、真珠腫。
アウトカム評価は、6、12、24、36か月。
</t>
  </si>
  <si>
    <t>14RCT（2712名）を採用。
＜介入形式＞
1）アデ切vs非外科治療／チューブ留置単独＝6RCT
2）アデ切＋一側チューブ留置vs 一側チューブ留置のみ（この場合、アデ切＋チューブ留置なしの耳は、アデ切の効果を反映している）＝3RCT of OME
3）アデ切＋両側チューブ留置vs両側チューブ留置＝6RCT
アデ切vs未治療（3RCT of OME）：中耳貯留液の改善＝6、12ヶ月のリスク差＝22%（95%CI[12, 32]）、29%（95%CI[19, 39]）。
アデ切＋一側チュービングvs一側チュービング（3RCT）：聴力において5dB未満の効果。
アデ切（鼓膜切開有無）vs手術無し/鼓膜切開：貯留液の改善には小さな効果のみ。
アデ切＋両側チュービングvs 両側チュービング：貯留液の改善には小さな効果のみ</t>
  </si>
  <si>
    <t>OME児の中耳貯留液の改善に限っては、アデ切に有意な益を認めた。しかし、聴力における益は小さく鼓膜変化における効果は譜面であった。潜在的な益に対して、手術リスクを重視すべきと考える。</t>
  </si>
  <si>
    <t>Yes.</t>
  </si>
  <si>
    <t>Ventilation tubes after surgery for otitis media with effusion or acute otitis media and swimming. Systematic review and meta-analysis.</t>
  </si>
  <si>
    <t>Carbonell R, Ruíz-García V</t>
  </si>
  <si>
    <t>Int J Pediatr Otorhinolaryngol. 2;66(3):281-9, 2002.</t>
  </si>
  <si>
    <t xml:space="preserve"> 鼓膜換気チューブを挿入した小児のAOMのリスクを比較すること；耳の保護なしに水泳するvs耳栓や水泳帽で耳を保護して水泳するvs水泳後に点耳薬をするvs水泳しない</t>
  </si>
  <si>
    <t>2ヶ月以上の経過観察した前向きコホート研究かRCTのSR</t>
  </si>
  <si>
    <t>15歳までの小児
鼓膜チューブ留置中
水泳か入浴を検討対象
経過観察期間が2ヶ月以上</t>
  </si>
  <si>
    <t>耳の保護なしに水泳するvs耳栓や水泳帽で耳を保護して水泳するvs水泳後に点耳薬をするvs水泳しない</t>
  </si>
  <si>
    <t>/</t>
  </si>
  <si>
    <t>AOMの発生</t>
  </si>
  <si>
    <t xml:space="preserve">11の研究を採用。
AOMのリスク
耳を保護しないで水泳する vs
水泳をしないでは差を認めなかった；OR=0.78 [95%CI, 0.42-1.44]
耳を保護しないで水泳する vs 
耳栓と水泳帽をして水泳するでも差を認めなかった; OR=0.75 [95%CI, 0.38-1.48]
水泳後に点耳薬をする場合 vs　
耳栓か水泳帽をして水泳をする場合も差を認めなかった; OR=0.76 [95%CI, 0.56-1.02]
水泳後の点耳薬をする場合は、水泳しない場合と比べて、AOMのリスクを上昇させた; 
OR=3.14 [95%CI, 1.40-7.05]
</t>
  </si>
  <si>
    <t>鼓膜チューブ留置中の小児が、耳栓や水泳帽で耳を保護することがAOMのリスクを減少させることを示唆する根拠は示されなかった。点耳薬はそのリスクを上昇させる可能性がある。</t>
  </si>
  <si>
    <t>Can't answer.</t>
  </si>
  <si>
    <t>Yes.</t>
  </si>
  <si>
    <t>No.</t>
  </si>
  <si>
    <t>No.</t>
  </si>
  <si>
    <t>Yes.</t>
  </si>
  <si>
    <t>S-carboxymethylcysteine in the treatment of glue ear: quantitative systematic review.</t>
  </si>
  <si>
    <t>Moore RA、 Commins D、 Bates G</t>
  </si>
  <si>
    <t>BMC Fam Pract 2: 3 Equb 2001</t>
  </si>
  <si>
    <t>小児OMEの治療におけるカルボシステインの臨床的必要性を、鼓膜チューブ留置回避の点から検討すること。</t>
  </si>
  <si>
    <t>RCTのシステマティックレビュー</t>
  </si>
  <si>
    <t>小児OME（16歳以下）</t>
  </si>
  <si>
    <t>カルボシステイン</t>
  </si>
  <si>
    <t>プラセボ</t>
  </si>
  <si>
    <t>ティンパノメトリー
聴力
鼓膜所見
保護者の評価</t>
  </si>
  <si>
    <t>7つのRCT（283児、146耳）。
OMEに対する良好な治療効果は、カルボシステインがプラセボに比してRR=2.0 (95%CI 1.4-2.8）でNNT=5.5 であった。ただし、報告の質や研究方法良好な研究のみを統合した場合は、治療効果は小さく統計学的な有意差はなかった。</t>
  </si>
  <si>
    <t>カルボシステインは小児OMEの治療において有効である。プラセボに比べて、5〜6名の患児に1〜3ヶ月間の治療した場合、1名は鼓膜チューブ留置術を回避できる。ただし、この結論の信頼性は、相対的に少人数の患児から得られたものである点において限界がある。</t>
  </si>
  <si>
    <t>Can't answer.</t>
  </si>
  <si>
    <t>Yes.</t>
  </si>
  <si>
    <t>Yes.</t>
  </si>
  <si>
    <t>Autoinflation for hearing loss associated with otitis media with effusion</t>
  </si>
  <si>
    <t>Perera R、 Haynes J、 Glaziou PP、 Heneghan CJ</t>
  </si>
  <si>
    <t>Cochrane Database Syst Rev. 2006 Oct 18(4)</t>
  </si>
  <si>
    <t>小児と成人のOMEに対する自己通気の効果を、無治療と比較して評価すること。</t>
  </si>
  <si>
    <t>RCTのSR</t>
  </si>
  <si>
    <t>小児・成人のOME</t>
  </si>
  <si>
    <t>自己通気</t>
  </si>
  <si>
    <t>無治療</t>
  </si>
  <si>
    <t>ティンパノメトリー
聴力</t>
  </si>
  <si>
    <t>8RCT。702名の患者。全体としては、バイアスリスクは低〜不明であった。自己通気は無治療に比較してティンパノメトリーや聴力検査に有意な効果は認められなかったが、1ヶ月間の自己通気は無治療に比較してティンパノメトリーに良好な傾向は認められた。また1ヶ月以上の自己通気は無治療に比べてティンパノメトリーと聴力検査の複合測定においては有意に良好であった(RRI 1.74, 95% CI 1.22 to 2.50)。
自己通気と無治療の間に有害事象の発生率に有意差は認められなかった。</t>
  </si>
  <si>
    <t>研究は全般的に治療期間とフォローアップ期間が短かったが、低コストで害の少ない治療を、OMEの経過観察中に実施することは妥当である。</t>
  </si>
  <si>
    <t>Yes.</t>
  </si>
  <si>
    <t>Yes.</t>
  </si>
  <si>
    <t>No.</t>
  </si>
  <si>
    <t>Oral or topical nasal steroids for hearing loss associated with otitis media with effusion in children</t>
  </si>
  <si>
    <t>Simpson SA、 Lewis R、 van der Voort J、 Butler CC.</t>
  </si>
  <si>
    <t>Cochrane Database Syst Rev. 2011(5)</t>
  </si>
  <si>
    <t xml:space="preserve">小児OMEによる聴力障害に対するステロイドの全身投与と点鼻投与の効果を評価検討すること。
</t>
  </si>
  <si>
    <t>RCTのSR.</t>
  </si>
  <si>
    <t>小児OME</t>
  </si>
  <si>
    <t>全身ステロイド投与、点鼻ステロイド投与</t>
  </si>
  <si>
    <t>それ以外の薬物利用（抗菌薬など）</t>
  </si>
  <si>
    <t>聴力
中耳浸出液
症状
言語発達
有害事象</t>
  </si>
  <si>
    <t>12のRCT（研究の質は中〜高）から945名の患者が認められた。OMEによる聴力障害に対するステロイド（全身・点鼻投与）の効果は認められなかった。1ヶ月以内の中耳浸出液の改善に関する固定効果モデルでは、経口ステロイドが対照に比べて有意な効果を示した(RR 4.48; 95% CI 1.52 to 13.23)。1ヶ月以内の中耳浸出液の改善に関するランダム効果モデルでは、経口ステロイドに抗菌薬を併用する治療では、プラセボに抗菌薬を併用した治療よりも有意な効果を示した。1ヶ月以上の経過においては、経口ステロイド、点鼻ステロイドに治療効果は認められなかった。</t>
  </si>
  <si>
    <t>経口ステロイド薬は、特に抗菌薬を併用した場合、より短期間での中耳浸出液の改善を促す効果がある。長期間の治療効果や症状改善効果を示すエビデンスは認められなかった。点鼻ステロイドの治療効果は認められなかった。</t>
  </si>
  <si>
    <t>Yes.</t>
  </si>
  <si>
    <t>Yes.</t>
  </si>
  <si>
    <t>Yes.</t>
  </si>
  <si>
    <t>Yes.</t>
  </si>
  <si>
    <t>No</t>
  </si>
  <si>
    <t>Otitis media with effusion in children</t>
  </si>
  <si>
    <t>Williamson I</t>
  </si>
  <si>
    <t>BMJ Clin Evid. 2011 Jan 12;2011.</t>
  </si>
  <si>
    <t>小児滲出性中耳炎を予防効果のある介入方法、あるいは治療効果のある薬物療法、医療器具、手術療法に関して検討すること</t>
  </si>
  <si>
    <t>RCTのシステマティックレビューあるいはRCT</t>
  </si>
  <si>
    <t>アデノイド切除、抗菌薬、抗ヒスタミン剤、自己通気、人工栄養、血管収縮薬、他の子供との接触、鼻噴霧用ステロイド薬、粘液溶解薬、経口ステロイド薬、受動喫煙、鼓膜換気チューブ</t>
  </si>
  <si>
    <t>上記、治療の比較</t>
  </si>
  <si>
    <t>聴力障害、中耳滲出液、音声言語発達、治療の副作用</t>
  </si>
  <si>
    <t>疫学研究からはOMEの危険因子として、人工栄養、受動喫煙、子供同士の接触などが判明している。しかし、これらの危険因子を改善することの臨床的効果を示したRCTやSRは認められなかった。
自己通気に関しては無治療と比較したRCTのSRが2つ認められた。適切な医療器具による自己通気は、2週間から3ヶ月間の使用でOMEを改善させるようであるが、長期の効果は不明である。自己通気が困難な小児もいるであろう。
抗菌薬に関しては、プラセボとの比較をまとめたSRが認められたが、OMEに対する抗菌薬の治療効果は認められなかった。抗菌薬と抗菌薬＋経口ステロイドの併用療法を比較したSRでは、2週間後の滲出液の改善度は後者が有意に良好であった。また、抗菌薬の副作用に関するSRも認められた。
経口ステロイドとプラセボを比較したSRを認めた。経口ステロイドはプラセボに比較して2週間後の貯留液の改善をもたらすものの、長期の治療効果は不明であり、成長障害の原因となりうる。
鼻噴霧用ステロイド薬とプラセボを比較したSRとその後のRCTを1つづつ認めたが、鼻噴霧用ステロイド薬の治療効果は認められなかった。鼻噴霧用ステロイド薬と抗菌薬の併用療法は抗菌薬療法よりも4〜12週における貯留液の有意な減少を認めた。
抗菌薬と経口血管収縮薬の併用治療とプラセボの比較では治療効果に有意な差を認めなかった。
粘液溶解薬とプラセボ・無治療の比較では治療効果に有意な差を認めなかった。
アデノイド切除と無治療は2つのSRで検討されていたが、アデノイド切除は中耳貯留液の期間を有意に減らすが、張力改善の効果は不明であった。</t>
  </si>
  <si>
    <t>鼓膜換気チューブは、短期間の治療効果があるが、その臨床的効果量は小さいと考えられる。一方で鼓膜に形態的異常をもたらすリスクが有る。鼓膜換気チューブにより2年間は聴力が改善するが、それ以上の長期の利益はなさそうである。また認知や言語の障害を改善しなさそうである。
鼓膜換気チューブとアデノイド切除を併用する治療はアデノイド切除単独治療よりも治療効果は高いようである。</t>
  </si>
  <si>
    <t>/</t>
  </si>
  <si>
    <t>Yes</t>
  </si>
  <si>
    <t>Can't answer</t>
  </si>
  <si>
    <t>Yes.
No.
Can't answer.
Not applicable.</t>
  </si>
  <si>
    <t>論文名</t>
  </si>
  <si>
    <t>Microbiologic findings and risk factors for antimicrobial resistance at myringotomy for tympanostomy tube placement--a prospective study of 601 children in Toronto.</t>
  </si>
  <si>
    <t>Ford-Jones EL, Friedberg J, McGeer A, et al; Mem of the Toronto Antibiotic Resistance at Myringotomy Study Group.</t>
  </si>
  <si>
    <t>Int J Pediatr Otorhinolaryngol. 2002 Dec 2;66(3):227-42.</t>
  </si>
  <si>
    <t xml:space="preserve">1999～2000年にカナダ　トロントの7病院で鼓膜チューブ留置を受けた 601児 (平均3.9 years, 60.7% male), </t>
  </si>
  <si>
    <t>貯留液の菌培養と抗生剤感受性の表評価。Prospective, multi-site, cohort studyで日感受性の菌が検出されるリスクを多変量解析。</t>
  </si>
  <si>
    <t>病原菌の検出率は37%で、Haemophilus influenzae（17%）次いでMoraxella　catarrhalis (9%) 、Streptococcus pneumoniae (6%);AMPC耐性の率は各々40、100 、24%。耐性菌保有のrisk factorは低年齢、親の教育度、集団保育,、adenotomyの既往なし、両側性、冬の発症、過去半年でAMPC投与の有無。</t>
  </si>
  <si>
    <t>論文タイトル</t>
  </si>
  <si>
    <t>著者</t>
  </si>
  <si>
    <t>雑誌名・巻・号・
ページ</t>
  </si>
  <si>
    <t>発行年</t>
  </si>
  <si>
    <t>小児滲出性中耳炎に対するマクロライド療法</t>
  </si>
  <si>
    <t>Low dose macrolide administration for long term is effective for otitis media with effusion in children</t>
  </si>
  <si>
    <t>Kaitian Chen, Xuan Wu, Guangli Jiang, Jintao Du, Hongyan Jiang</t>
  </si>
  <si>
    <t>Auris Nasus Larynx 40: 46-50</t>
  </si>
  <si>
    <t>慢性副鼻腔炎に対するカルボシステインの薬効評価</t>
  </si>
  <si>
    <t>馬場俊吉</t>
  </si>
  <si>
    <t>Autoinflation as a treatment of secretory otitis media. A randomized controlled study</t>
  </si>
  <si>
    <t>Stangerup S et al.</t>
  </si>
  <si>
    <t>Arch Otolaryngol Head Neck Surg. Feb;118(2):149-52</t>
  </si>
  <si>
    <t xml:space="preserve">少なくとも3カ月以上罹患している一側あるいは両側滲出性中耳炎
・3歳から10歳の100名
</t>
  </si>
  <si>
    <t>2週間、自己通気
　1日3回</t>
  </si>
  <si>
    <t>治療群は2週間後に64％耳が改善、34％不変、2％悪化。コントロール群は2週間後　12％耳が改善、71％不変、15％悪化。自己通気は有効</t>
  </si>
  <si>
    <t>Conservative treatment of otitis media with effusion by autoinflation of the middle ear</t>
  </si>
  <si>
    <t>Branshard JD et al.</t>
  </si>
  <si>
    <t>Clin Otolaryngol Allied Sci. Jun;18(3):188-92</t>
  </si>
  <si>
    <t>3-10歳の両側性滲出性中耳炎85例、チューブ留置術待機患者</t>
  </si>
  <si>
    <t>otoventを使用。1日3回。3カ月</t>
  </si>
  <si>
    <t>治療群の19例(45％)70% 以上実施high compliance群、18例（43％）irregular、5例（12％）使用できなかったものlow compliance群。ティンパノ：high compliance群では、1，2，3ヶ月後に有意な改善を認めたが、low compliance群では認められなかった。（3ヶ月後のティンパノAまたはC1）、high compliance群26.4 %。low compliance群2.3％、control群5.2%。聴力変化：high compliance群2.13dB改善、low compliance群4.08㏈悪化、control群0.52㏈悪化。high compliance群とlow compliance群の間で有意差あり</t>
  </si>
  <si>
    <t>滲出性中耳炎に対する風船を用いた自己通気療法</t>
  </si>
  <si>
    <t>八木沼裕司ら</t>
  </si>
  <si>
    <t>2歳から13歳の滲出性中耳炎　47例74耳</t>
  </si>
  <si>
    <t>市販のゴム風船を用いて　1日3回実施(期間記載なし）</t>
  </si>
  <si>
    <t>著効36耳、有効18耳(有効率73.0％）急性中耳炎は観察期間439カ月×耳中に述べ17耳、1耳につき1年あたり0.46回</t>
  </si>
  <si>
    <t>Otol. Jpn　6(2) 121-124</t>
  </si>
  <si>
    <t>V</t>
  </si>
  <si>
    <t>NEJM 317 1444-51</t>
  </si>
  <si>
    <t>Lancet 353 960-3</t>
  </si>
  <si>
    <t>Clin Oto Allied Sci 16 128-32</t>
  </si>
  <si>
    <t>NEJM 353 576-86</t>
  </si>
  <si>
    <t>NEJM 356 248-61</t>
  </si>
  <si>
    <t>Clin Otolaryngol 34 12-20</t>
  </si>
  <si>
    <t>Clin Oto Allied Sci 25 209-14</t>
  </si>
  <si>
    <t>Randomised controlled trial of the effect of ventilation tubes (grommets) on quality of life at age 1-2 years.</t>
  </si>
  <si>
    <t>Rovers MM, et al</t>
  </si>
  <si>
    <t>Arch Dis Child. 84:45-49.</t>
  </si>
  <si>
    <t>９ヶ月～１２ヶ月で聴覚スクリーニングで難聴を指摘され、４～６ヶ月のあいだ両側OMEに罹患した１～２歳児 (n = 187)　</t>
  </si>
  <si>
    <t>鼓膜チューブを留置した群と、watchful waitingをおこなった群</t>
  </si>
  <si>
    <t>鼓膜チューブ群ではwatchful waiting groupに比べてQOL  (TAIQOL and Erickson scales)は有意には改善しなかった</t>
  </si>
  <si>
    <t>小児滲出性中耳炎の予後に関する検討</t>
  </si>
  <si>
    <t>松原尚子、稲光まゆみ、田中俊一郎ほか</t>
  </si>
  <si>
    <t>耳鼻と臨床　51:319-324</t>
  </si>
  <si>
    <t>滲出性中耳炎児で初回鼓膜チューブ留置を行い、チューブ抜去または脱落後に半年以上観察しえた130名（246耳）。男児74名/女児56名。年齢：1-11歳（平均5歳5カ月）。</t>
  </si>
  <si>
    <t>鼓膜チューブ留置、アデノイド切除術、扁桃摘出術</t>
  </si>
  <si>
    <t>①治癒例は陥凹例よりもチューブ留置期間が長かった。②アデノイド切除例のほうが治癒率は高かったが、予後（治癒/未治癒）には有意差がなかった（検定方法不明）。③18か月以上のチューブ留置例では治癒率が有意に高かった（カイ二乗検定、p&lt;0.05）。</t>
  </si>
  <si>
    <t>飯野ゆき子、宮澤哲夫、今村祐佳子</t>
  </si>
  <si>
    <t>2ヶ月時点での効果判定（治癒：鼓膜所見で貯留液なし、ティンパノA型orC1型、会話音域平均聴力20dB以内。軽快：鼓膜所見で貯留液ほぼなし、ティンパノB型orC2型、または会話音域平均聴力15dB以上の改善。不変：鼓膜所見で貯留液を認める。）
治癒率：クラリスロマイシン（CAM）投与群65.6%、対照群16.1%（p&lt;0.0001, x2検定）、ティンパノメトリーではCAM投与群は投与後にA型あるいはC1型に変化した症例が対照群よりも有意に多かった。</t>
  </si>
  <si>
    <t>滲出性中耳炎のツムラ柴苓湯の治療効果</t>
  </si>
  <si>
    <t>佐藤宏昭、中村一、本庄巌、藤田明彦、高橋春雄、林正彦</t>
  </si>
  <si>
    <t>耳鼻臨床 81: 1383-1387</t>
  </si>
  <si>
    <t>小児OME42例：4〜7歳、ティンパノグラムB型かつ3分法の平均聴力が20dB以上</t>
  </si>
  <si>
    <t>柴苓湯群：1日量3.0g/day　1日2回投与　4週間
セファランチン群：10~5mg/day　1日2回投与　4週間
両群：上気道炎に罹患した場合は抗生剤投与</t>
  </si>
  <si>
    <t>＜聴力改善＞
柴苓湯群 7.1dB(SD=8.9)、セファランチン群3.8dB(SD=12.0)　（有意差を認めず、t検定）
＜聴力改善率＞
柴苓湯群　改善28.1%、セファランチン群　改善15.6%　（有意差を認めず、x2検定）
＜ティンパノグラム＞
柴苓湯　改善率18.8%、セファランチン群 3.1%　（有意差認めず、 x2検定）
＜有効率；聴力改善・ティンパノグラムの改善から判定＞
柴苓湯群　有効例43.8% セファランチン群　有効例18.8%　（p&lt;0.05, X2検定）
＜副作用＞
なし</t>
  </si>
  <si>
    <t>Effect of early or delayed insertion of tympanostomy tubes for persistent otitis media on developmental outcomes at the age of three years</t>
  </si>
  <si>
    <t>Paradise JL, Feldman HM, Campbell TF, et al.</t>
  </si>
  <si>
    <t>N Engl J Med 344: 1179-1187</t>
  </si>
  <si>
    <t>＜選択基準＞
（2ヶ月〜）3歳未満
中耳貯留液：1）持続性の両側中耳貯留液が90日間、あるいは一側中耳貯留液が135日間以上、2）間欠性の中耳貯留液が観察日数に応じた割合で両側性で90日間以上、一側性で135日以上</t>
  </si>
  <si>
    <t>＜介入＞
早期手術群＝割付後、速やかにチューブ留置
待機手術群＝割付後、両側OMEでは6ヶ月後、一側OMEでは9ヶ月後貯留液を認めればに鼓膜チューブ留置。但し、両親の希望があればもっと早く手術を実施。
留置したチューブは自然脱落まで保持。</t>
  </si>
  <si>
    <t xml:space="preserve">＜結果＞
平均年齢15ヶ月、男/女＝57%/60%
早期手術群（206名）＝3歳までにチューブ留置＝169名（82％）、3歳までにチューブ留置せず＝37名（18％）
待機手術群（196名）＝3歳までにチューブ留置＝66（34％）、3歳までチューブ留置せず＝130（67％）
以下のアウトカムでは、3才時点において、両群間に有意な差を認めなかった。
Number of Different Words test（単語多様性の計測）
Percentage of Consonants Correct-Revised test（音声言語音の生成）
General Cognitive Index of McCarthy Scales of Children's Abilities（認知）
受容言語、文章の長さと文法の複雑さ、親ストレス、行動
</t>
  </si>
  <si>
    <t xml:space="preserve">The Effect of Ventilation Tubes on Language Development in Infants With Otitis Media With Effusion: A Randomized Trial </t>
  </si>
  <si>
    <t>Maroeska M. Rovers, Huub Straatman, Koen Ingels, et al.</t>
  </si>
  <si>
    <t>Pediatrics 106; e42 (1 - 8)</t>
  </si>
  <si>
    <t>持続性OME（1〜2歳）</t>
  </si>
  <si>
    <t>チューブ留置群（93名）、待機療法群（94名）： 待機療法群のうち10名はチューブ留置を受けた。</t>
  </si>
  <si>
    <t>12ヶ月後の言語理解力（Reynell test）は、チューブ留置群は待機療法群に比べて0.7ヶ月（95%CI: -0.3 to 1.7, p=0.18）分改善したが、両群間に有意な差は認めなかった（母親の教育レベルと患児のIQを調整した多変量解析）。
12ヶ月後の言語表出力（Schlichting test）は、チューブ留置群は待機療法群に比べて0.96ヶ月（p=0.17）分改善したが、両群間に有意な差は認めなかった（母親の教育レベルと患児のIQを調整した多変量解析）。</t>
  </si>
  <si>
    <t>Effectiveness of adenoidectomy and tynpanostomy tubes in the treatment of chronic otitis media with effusion</t>
  </si>
  <si>
    <t>George A Gates, Christine A Avery, Thomas J Prihoda, et al.</t>
  </si>
  <si>
    <t>578名のOME患児（4〜8歳）</t>
  </si>
  <si>
    <t>Group１: 両側鼓膜切開（107名）Group 2: 両側鼓膜チューブ留置（129名）Group 3: アデノイド切除（130名）Group 4: 両側鼓膜チューブ留置＋アデノイド切除（125名）</t>
  </si>
  <si>
    <t>２年間のフォローアップ中にどちらかの耳に滲出液を認めた平均期間は、51、36、31、27週であった（p&lt;0.0001）。Group 2,3,4の聴力は同程度で、Group 1よりも有意に良好であった。耳漏を1回以上認めた症例の割合はそれぞれ、　22、29、11、24％であった（p&lt;0.001）。再手術症例はチューブ留置単独治療で36名／129名、アデノイド切除＋チューブ留置で17名／125名であり、アデノイド併用群が有意（p=0.007）に再手術の割合が少なかった。</t>
  </si>
  <si>
    <t>Early surgery compared with watchful waiting for glue ear and effect o language development in preschool children: a randomised trail</t>
  </si>
  <si>
    <t>Richard Maw, Julia Wilks, Tim J Peters, Jean Golding</t>
  </si>
  <si>
    <t>両側OME、25〜70dBの聴力障害、少なくとも3か月以上継続、幼児期。</t>
  </si>
  <si>
    <t>早期手術群：6週以内の手術（92名、平均年齢＝2.96歳（SD=0.84））。待機治療群：9ヶ月間の待機の後必要があればチューブ留置を実施（90名、平均年齢＝2.93歳（SD=0.87）、ただし、9ヶ月前に16名がチューブ留置術を受けている）。性別；男児42％女児58％。</t>
  </si>
  <si>
    <t>アウトカム：9か月時点での表出言語と言語理解のスコアは、共変量の調整後で両群間に有意な差を認めた（p=0.04, p-0.028）。9ヶ月時点で待機療法群の言語理解と表出言語は、早期手術群よりも3.24ヶ月分遅れていた。18か月時点では、待機療法群の85%が手術を受けており、両群間のアウトカムに有意な差を認めなかった。</t>
  </si>
  <si>
    <t>Rach GH, Zielhuis GA, van Baarle PW, van den Broek P.</t>
  </si>
  <si>
    <t>The effect of treatment with ventilating tubes on language development in preschool children with otitis media with effusion.</t>
  </si>
  <si>
    <t>OME児　2歳　2回のティンパノメトリーで両側B型</t>
  </si>
  <si>
    <t>次の4群＋1群を評価。T1群（8名）: 3〜6ヶ月間のOMEでチューブ留置を実施。T2群（14名）:6ヶ月以上のOMEでチューブ留置を実施。C1群（7名）: 3〜6ヶ月間のOMEで治療非実施。C2（14名）:6ヶ月以上のOMEで治療非実施。R（9名）:OMEのない小児でT1群と年齢、母親の教育レベルをマッチ。計52名。T群＝44耳、C群＝42耳、R群＝18耳。</t>
  </si>
  <si>
    <t>Reynnel 言語発達テストによる評価。T群（チューブあり）とC群（治療なし）を比較すると、言語理解・言語表出とも両群間に有意な差は認めなかった（p=0.74, p=0.60）T群とR群を比較すると、言語発達はR群の方が良い傾向は認めたが、有意な差ではなかった。</t>
  </si>
  <si>
    <t>Developmental outcomes after early or delayed insertion of tympanostomy tubes.</t>
  </si>
  <si>
    <t>Paradise JL, Campbell TF, Dollaghan CA, et al.</t>
  </si>
  <si>
    <t>3歳未満で持続性OMREが認められた429児</t>
  </si>
  <si>
    <t>早期チューブ群：割付後すぐにチューブ留置。待機チューブ群：割付後9ヶ月以降にチューブ留置。</t>
  </si>
  <si>
    <t>395名の6歳時点での発達アウトカムを評価。早期チューブ群の85％と待機チューブ群の41%が鼓膜チューブ留置を受けていた。IQ,単語多様性、言語音産生、中枢聴覚処理、行動や感情などいずれのアウトカムにおいても両群間に有意な差は認めなかった。</t>
  </si>
  <si>
    <t>Tympanostomy tubes and developmental outcomes at 9 to 11 years of age.</t>
  </si>
  <si>
    <t xml:space="preserve">Paradise JL, Feldman HM, Campbell TF, Dollaghan CA, et al. </t>
  </si>
  <si>
    <t>395名の9〜11歳時点で、読み書き、注意、社会的スキル、学習達成を比較したところ、両群間に有意な差は認めなかった。</t>
  </si>
  <si>
    <t>Developmental outcomes in early compared with delayed surgery for glue ear up to age 7 years: a randomised controlled trial.</t>
  </si>
  <si>
    <t>Hall AJ, Maw AR, Steer CD.</t>
  </si>
  <si>
    <t>182名の持続性OME児（平均月齢35ヶ月）、聴力・音声言語・行動に支障を来している。</t>
  </si>
  <si>
    <t>ランダム割付を受けた早期手術群（88名）と待機手術群（74名）が7〜8歳まで追跡された。</t>
  </si>
  <si>
    <t>アウトカム評価：行動、言語、学習知識、聴力、読書、認知、協同性。4.5歳時に教師の評価した言語と書字においては早期手術群が有意に良好であった（言語; adj OR 3.45, 95%CI: 1.42-8.39、書字; adj OR 3.74, 95%CI: 1.51-9.27）。7〜8歳時に教師の評価した情緒に関する問題は早期手術群が有意に良好であった（adj OR 4.11, 95% CI: 1.15-14.64）。その他のアウトカムに関しては両群間に統計学的有意差を認めなかった。</t>
  </si>
  <si>
    <t>Randomised controlled trial of early surgery versus watchful waiting for glue ear: the effect on behavioural problems in pre-school children.</t>
  </si>
  <si>
    <t>Wilks J, Maw R, Peters TJ, Harvey I, Golding J.</t>
  </si>
  <si>
    <t>182名の前学童期の患児（平均2.9歳（SD=0.85））、3ヶ月以上の両側OMEの診断、25dB以上の聴力障害。</t>
  </si>
  <si>
    <t>早期チューブ留置群（割付後6週間以内のチューブ留置）と待機療法群（9ヶ月間の経過観察）</t>
  </si>
  <si>
    <t>9ヶ月時点での4kHzの聴力は、早期チューブ留置群（平均16.5dB）が待機療法群(（平均21.6dB）よりも有意に低かった（p=0.04）。18ヶ月時点の聴力では両群間に有意な差を認めなかった。9ヶ月時点でRichmanスコアで10%以上で行動障害と考えられる児の割合は早期チューブ群30%、待機療法群47％で早期チューブ群が有意に少なかった（p=0.031）。18ヶ月時点の行動障害児の割合は両群間に有意な差は認めなかった。しかし、18ヶ月時点で待機療法群の85％がチューブ留置を受けていた。</t>
  </si>
  <si>
    <t>Hearing loss in young adults who had ventilation tube insertion in childhood.</t>
  </si>
  <si>
    <t>de Beer BA, Schilder AG, Ingels K, Snik AF, Zielhuis GA, Graamans K.</t>
  </si>
  <si>
    <t>Ann Otol Rhinol Laryngol 113: 438-44.</t>
  </si>
  <si>
    <t>16年間追跡されているバースコホートから358名（中耳炎の既往、and/or 鼓膜チューブ留置の既往の有無）</t>
  </si>
  <si>
    <t>18歳の時に聴力検査と耳鏡検査を実施。</t>
  </si>
  <si>
    <t>幼少時に鼓膜チューブ留置を受けている場合、5〜10dBの持続性聴力低下（気道聴力で3〜4dB)が認められた。鼓膜チューブ留置の既往があって鼓膜に形態的異常が認められると、鼓膜チューブの既往のみあるいは鼓膜の形態異常のみに比べて、聴力低下が著しかった。</t>
  </si>
  <si>
    <t>Myringotomy versus ventilation tubes in secretory otitis media: eardrum pathology, hearing, and eustachian tube function 25 years after treatment.</t>
  </si>
  <si>
    <t>Cayé-Thomasen P, Stangerup SE, Jørgensen G, Drozdziewic D, Bonding P, Tos M.</t>
  </si>
  <si>
    <t>Otol Neurotol 29: 649-57.</t>
  </si>
  <si>
    <t>両側OME（ティンパノB・C2型が93%、3ヶ月以上持続）の治療として、アデノイド切除（41児が反復性OMAにて口蓋扁桃摘出も実施）とともに左耳に鼓膜切開、右耳に鼓膜チューブ留置を受けた224名（女/男＝91/133名、手術時平均年齢=3.9歳（範囲：11ヶ月〜13歳））。</t>
  </si>
  <si>
    <t>3、7、25年経過した時点での鼓膜病態、聴力、耳管機能を評価する。</t>
  </si>
  <si>
    <t>鼓膜硬化と萎縮はチューブ留置に多かった。時間とともに鼓膜陥凹は減少したが、鼓膜硬化はチューブ留置耳では不変であったが、鼓膜切開耳では増加した。鼓膜萎縮はチューブ留置耳で増加した。チューブ留置耳は治療中は聴力は鼓膜切開耳よりも良かったが、チューブ抜去後は変わりなかった。25年経過後の耳管機能には治療は関係していなかった。</t>
  </si>
  <si>
    <t>A randomized study of the surgical management of children with persistent otitis media with effusion associated with a hearing impairment.</t>
  </si>
  <si>
    <t>Dempster JH, Browning GG, Gatehouse SG.</t>
  </si>
  <si>
    <t>J Laryngol Otol 107: 284-9</t>
  </si>
  <si>
    <t>78名（男児44名、女児34名、平均5.8歳）、両側OME、0.5/1/2kHzの聴力閾値が25dB以上、3か月以上。</t>
  </si>
  <si>
    <t>患児は、ランダムにアデノイド切除実施群と非実施群に割付され、さらにランダムに鼓膜チューブ留置実施群と非実施群に割付された。追跡期間中の両側難聴に対しては補聴器を使用し、チューブ留置を繰り返すことは行わなかった。</t>
  </si>
  <si>
    <t xml:space="preserve">6ヶ月、12ヶ月後に中耳滲出液と聴力を評価。中耳滲出液の改善に関しては、アデノイド切除のみの手術は手術非実施の場合よりも有意に良好であった（特に女児よりも男児において）。しかし、鼓膜チューブ留置をアデノイド切除に併用しても大きな変化はなかった（アデ切単独86％、アデ切＋チューブ89%）。聴力改善の点でも同様の結果で、アデノイド切除に効果は認められたが、チューブ留置にアデノイド切除を併用しても追加効果は得られなかった。6ヶ月までは男児において、治療効果は認められていたが女児では自然寛解率が高く、12ヶ月でいずれの群にも差はなくなった。
</t>
  </si>
  <si>
    <t>Adjuvant adenoidectomy in persistent bilateral otitis media with effusion: hearing and revision surgery outcomes through 2 years in the TARGET randomised trial.</t>
  </si>
  <si>
    <t>MRC Multicentre Otitis Media Study Group</t>
  </si>
  <si>
    <t>Clin Otolaryngol. 37: 107-16.</t>
  </si>
  <si>
    <t>両側OMEの376名、3ヶ月以上持続し良聴耳が20dBより良い。</t>
  </si>
  <si>
    <t>経過観察群、短期間型鼓膜チューブ留置群、鼓膜チューブ留置＋アデノイド切除群の3群比較</t>
  </si>
  <si>
    <t>アデノイド切除は術後3～6ヶ月においては、鼓膜チューブ留置の聴力閾値8.8dB（CI: 7.1-10.5）に相加的効果を示さなかった。12～24ヶ月の平均では、鼓膜チューブは効果を示さなかったがアデノイド切除は4.2dB（CI: 2.6-5.7）の聴力改善効果を示した。
アデノイド切除は両側25dBHL以上を再度の鼓膜チューブ留置の基準とすると、再度のチューブ留置術を12ヶ月で31％から14％に、18ヶ月では33％から15％に減少させた。チューブ留置耳では鼓膜硬化は27％に生じたが、耳漏は2%未満、永久穿孔は1%未満であった。アデノイド切除を受けた165名のうち1名（0.6%）に出血が生じ、手術室で治療を行った。</t>
  </si>
  <si>
    <t>Tympanic membrane abnormalities and hearing levels at the ages of 5 and 6 years in relation to persistent otitis media and tympanostomy tube insertion in the first 3 years of life: a prospective study incorporating a randomized clinical trial.</t>
  </si>
  <si>
    <t>Johnston LC, Feldman HM, Paradise JL, Bernard BS, Colborn DK, Casselbrant ML, Janosky JE.</t>
  </si>
  <si>
    <t>Pediatrics 114:e58-67</t>
  </si>
  <si>
    <t>5歳時点での鼓膜所見：1つ以上の鼓膜の異常所見を片耳あるいは両耳に認めた児の割合、早期手術群＝70.7％、待機手術群＝42.5%、非割付群＝9.5％。各群でチューブ留置を行わなかった児における鼓膜の異常所見の割合は、それぞれ15.4％、19.3％、7.2％であった。なお、鼓膜の異常所見では、部分萎縮と鼓膜硬化が最も多かった。
6歳時点での平均純音聴力は、早期手術群、待機手術群、非割付群で右耳が6.18dB、5.49dB、4.63dBで左耳が6.17dB、6.02dB、4.32dBであった。</t>
  </si>
  <si>
    <t>1）早期手術群（割付後可及的速やかにチューブ留置、82.3％がチューブ留置）、2）待機手術群（割付後、38.1％がチューブ留置）、3）非割付群（3.0％がチューブ留置）</t>
  </si>
  <si>
    <t>RCT429名（両側OMEが90日間継続、一側OMEが135日間継続、あるいは観察期間に対する罹患期間の割合が該当、3歳）＋非割付241名（中耳滲出液の無いあるいは短期間の群）</t>
  </si>
  <si>
    <t>The long term outcome of secretory otitis media in children and the　effects of surgical treatment: a ten year study.</t>
  </si>
  <si>
    <t>Maw AR, Bawden R.</t>
  </si>
  <si>
    <t>Acta Otorhinolaryngol Belg 48: 317-24</t>
  </si>
  <si>
    <t>222名の両側OME児</t>
  </si>
  <si>
    <t>アデノイド切除群、アデノイド切除＋口蓋扁桃摘出術群、非手術群、すべての患児の一側耳にチューブを留置</t>
  </si>
  <si>
    <t>0年間にわたり経過観察（耳鏡による滲出液の評価、鼓膜変化、平均聴力閾値）。
アデノイド切除あるいはチューブ留置の単独治療は同程度の治療効果を示したが、両治療を併用するとより治療効果が認められた。チューブを留置しなかった耳は自然経過を示したが、時間経過とともにすべてのアウトカムは改善傾向を示した。</t>
  </si>
  <si>
    <t>Ventilation tubes in infants increase the risk of otorrhoea and antibiotic usage.</t>
  </si>
  <si>
    <t>Ingels K, Rovers MM, van der Wilt GJ, Zielhuis GA.</t>
  </si>
  <si>
    <t>B-ENT. 1: 173-6.</t>
  </si>
  <si>
    <t>187のOME児</t>
  </si>
  <si>
    <t>経過観察群（n=94）、鼓膜チューブ群（n=93）</t>
  </si>
  <si>
    <t>追跡期間＝12ヶ月。鼓膜チューブ留置群は経過観察群に比べて有意に耳漏（耳痛や発熱のない）が多かった（p=0.003）。また、鼓膜チューブ留置群は抗生剤の使用がより多かった。</t>
  </si>
  <si>
    <t>Management of patulous eustachian　tube with habitual sniffing.</t>
  </si>
  <si>
    <t>Ikeda R, Oshima T, Oshima H, Miyazaki M, Kikuchi T, Kawase T, Kobayashi T.</t>
  </si>
  <si>
    <t>Otol Neurotol　32:　790-3.</t>
  </si>
  <si>
    <t>耳の不快な症状を改善するために鼻をすするくせのある耳管開放症患者97名。鼻すすりくせのない耳管開放感じゃ38名。</t>
  </si>
  <si>
    <t>保存的治療群では鼻すすりをやめるように指導し、生食点鼻を行った。手術治療群では鼓膜チューブ留置を行い場合によっては耳管ピンを挿入した。</t>
  </si>
  <si>
    <t>97名の鼻すすりグセのある耳管開放症患者の52名（53.6％）は、陥凹型の鼓膜異常か真珠腫に対する手術耳であった。一方、両側が正常鼓膜であったのは、39名の鼻すすりグセのない耳管開放症患者の34名（87.2%）であった。鼓膜の形態異常は鼻すすりグセのある群がない群よりも有意に多かった（P&lt;0.0001）。23名（65.7%）の患者が保存的治療で鼻すすりをやめた。鼓膜チューブ留置は8耳に対しておこなわれた。その後に耳管開放症症状のため耳管ピンが必要となったのは2/8耳であった。耳管ピンはほかの11耳に対して成功したが、1例はその後の中耳滲出液のため鼓膜チューブ留置が必要となった。</t>
  </si>
  <si>
    <t>Incidence of and risk factors for additional tympanostomy tube insertion in children.</t>
  </si>
  <si>
    <t>Boston M, McCook J, Burke B, Derkay C.</t>
  </si>
  <si>
    <t>Arch Otolaryngol Head Neck Surg 129: 293-6.</t>
  </si>
  <si>
    <t>両側OMEでチューブ留置を受けた2121児</t>
  </si>
  <si>
    <t>チューブ留置を繰り返すリスク因子に関してロジスティック回帰分析を実施</t>
  </si>
  <si>
    <t>1698児（80.1%）には1回の両側鼓膜チューブ留置が行われた。423児（19.9%）が初回の両側鼓膜チューブ留置の後、5年以内まで　に複数回の鼓膜チューブ留置を行った。18ヶ月未満の患児はそれ以上の患児の約2倍2回めの鼓膜チューブ留置が必要となった（26.3% vs 15.9%, p&lt;0.005）。1回めの鼓膜チューブ留置の際にアデノイド切除を併用していると2回めの鼓膜チューブ留置を行う可能性は減った（0.08 vs 0.24, p,0.001）。アデノイド切除の有無、頭蓋顔面奇形、アデノイド切除や口蓋扁桃摘出の家族歴が、鼓膜チューブ留置を繰り返すことのリスク因子であった。</t>
  </si>
  <si>
    <t>Water precautions and tympanostomy tubes: a randomized, controlled trial.</t>
  </si>
  <si>
    <t>Goldstein NA, Mandel EM, Kurs-Lasky M, Rockette HE, Casselbrant ML.</t>
  </si>
  <si>
    <t>Laryngoscope 115: 324-30</t>
  </si>
  <si>
    <t>両側鼓膜チューブ留置を受けた201名（6ヶ月〜6歳）</t>
  </si>
  <si>
    <t>耳栓をする群（90名）、耳栓をしない群（82名）が1回は診察を受けた。1ヶ月毎に診察し、1年間追跡。耳漏発生を確認した。平均追跡期間は、耳栓をする群が9.4ヶ月（SD=4.1）、耳栓をしない群が9.1ヶ月（SD=4.4）であった。耳栓をする群の42名（47％）に、耳栓をしない群の46名（56%）に少なくとも1回の耳漏を認めた（p=0.21, 調整ロジスティック回帰）。耳栓をする群の1ヶ月あたりの耳漏の回数は平均0.07（SD=0.31)で耳栓をしない群では平均0.10（SD=0.31）であった（p=0.05、調整ポアゾン回帰）。</t>
  </si>
  <si>
    <t>水泳・入浴時に耳栓をする群 vs 耳栓をしない群。</t>
  </si>
  <si>
    <t>Cholesteatomas associated with ventilation tube insertion.</t>
  </si>
  <si>
    <t>Golz A, Goldenberg D, Netzer A, Westerman LM, Westerman ST, Fradis M, Joachims HZ.</t>
  </si>
  <si>
    <t>Arch Otolaryngol Head Neck Surg 125: 754-7</t>
  </si>
  <si>
    <t>鼓膜チューブ留置を受けた2829児（1.2〜14歳、5575耳、鼓膜チューブ留置は計6701回実施）の1〜20年間のデータ</t>
  </si>
  <si>
    <t>チューブ留置部からの真珠腫形成の有無</t>
  </si>
  <si>
    <t>鼓膜チューブ留置耳の1.1%にチューブ挿入部からの真珠腫形成を認めた。リスク因子は5歳未満、Goode-Tチューブ、複数回のチューブ留置、12ヶ月以上のチューブ留置、術後頻回の耳漏、であった。</t>
  </si>
  <si>
    <t>Grommets in otitis media with effusion: the most frequent operation in children.　But is it associated with significant complications?</t>
  </si>
  <si>
    <t>Vlastarakos PV, Nikolopoulos TP, Korres S, Tavoulari E, Tzagaroulakis A, Ferekidis E.</t>
  </si>
  <si>
    <t>Eur J Pediatr 166: 385-91</t>
  </si>
  <si>
    <t>/</t>
  </si>
  <si>
    <t>/</t>
  </si>
  <si>
    <t>/</t>
  </si>
  <si>
    <t>Factors associated with developing cholesteatoma: a study of 45,980 children with middle ear disease.</t>
  </si>
  <si>
    <t>Spilsbury K, Miller I, Semmens JB, Lannigan FJ.</t>
  </si>
  <si>
    <t>Laryngoscope 120: 625-30</t>
  </si>
  <si>
    <t>鼓膜チューブ留置を受けた児</t>
  </si>
  <si>
    <t>鼓膜チューブ留置から真珠腫手術までの時間を管理健康データベースから抽出</t>
  </si>
  <si>
    <t>1980〜2004年に、45980名の児が少なくとも1回の鼓膜チューブ留置を受けていた。そのうち、460名が真珠腫を発症していた。1回の鼓膜チューブ留置から15年以内の真珠腫形成の累積割合は、0.9%（95%CI, 0.8-1.0）であった。2回のチューブ留置では2.1%（95%CI, 1.6-2.3）、3回のチューブ留置では3.8%（95%CI, 2.9-4.8）、4回以上のチューブ留置では5.2%（95%CI, 4.0-6.7） であった。鼓膜チューブ留置前の年齢が1歳若くなるごとに真珠腫発生率が10%（95%CI, 6-14）が増加した。2回以上チューブ留置を行っている場合では、チューブ留置間隔の1年毎に真珠腫発生率が21%（95%CI, 12-32）増加した。アデノイド切除は真珠腫発生率を27%（95%CI, 11-40）減少させた。</t>
  </si>
  <si>
    <t xml:space="preserve">Efficacy of myringotomy with and without tympanostomy tubes for chronic otitis media with effusion. </t>
  </si>
  <si>
    <t>Mandel EM, Rockette HE, Bluestone CD, Paradise JL, Nozza RJ.</t>
  </si>
  <si>
    <t xml:space="preserve">The Pediatric infectious disease journal 1: 270-7. </t>
  </si>
  <si>
    <t>7ヶ月～12歳.保存的治療で2ヶ月以上改善しない、聴力閾値が35dB 以下のOME（</t>
  </si>
  <si>
    <t>NS群：n=35、M群：n=39、M&amp;T群：n=37、※各群とも4ヶ月間の両側MEE、6ヶ月間の片側MEEを認めた場合を治療失敗と判断し、M&amp;Tを実施）</t>
  </si>
  <si>
    <t>追跡期間は3年間。
MEEを認めた期間の割合＜1年＞NS群：64%、M群：61%、M&amp;T群：17%.＜3年＞NS群：49%、M群：41%、M&amp;T群：31%.。AOM頻度（回数/人年）＜1年＞NS群：0.95、M群：0.81、M&amp;T群：0.23.＜3年＞NS群：0.58、M群：0.57、M&amp;T群：0.51。聴力SRT（dB）平均＜4ヶ月＞NS群：右耳12.5/左耳15.7、M群：右耳17.0/左耳16.9、M&amp;T群右耳7.7/左耳5.5。治療失敗＜1年＞　治療失敗症例の割合NS群：56%、M群：70%、M&amp;T群6%.NS群vsM群は有意差なし.NS群orM群vsM&amp;T群は有意差有り.＜3年＞NS群：85%、M群82%、M&amp;T群52%.NS群vsM群は有意差なし.NS群orM群vsM&amp;T群は有意差有り。耳漏チューブからの耳漏の頻度（回数/人年）＜1年＞NS群：0.28、M群：0.17、M&amp;T群：0.58.＜3年＞NS群：0.29、M群：0.29、M&amp;T群：0.36.※NS群、M群では治療失敗によるM&amp;T。鼓膜穿孔：治療失敗によるM&amp;T実施例を含め、全M&amp;T症例の17.5%に鼓膜穿孔。真珠腫：NS群：n=1、M群：n=2.</t>
  </si>
  <si>
    <t xml:space="preserve">Myringotomy with and without tympanostomy tubes for chronic otitis media with effusion. </t>
  </si>
  <si>
    <t xml:space="preserve">Mandel EM, Rockette HE, Bluestone CD, Paradise JL, Nozza RJ. </t>
  </si>
  <si>
    <t>両側OME.4〜9歳.</t>
  </si>
  <si>
    <t xml:space="preserve">＜RCT by person &amp; ear＞Ade＋M/M&amp;T群 ：n=37、Ade＋NS/M&amp;T群：n=38、M/M&amp;T群：n=37 、NS/M&amp;T群：n=37 </t>
  </si>
  <si>
    <t>追跡期間は2年間。聴力（dB）の群間差平均 (95%CI)M群vsNS群：7週1.0 (-4.7 to 6.6) 、6ヶ月-0.6 (-7.0 to 5.9) 、12ヶ月1.2 (-5.3 to 7,8) 、24ヶ月 0.7 (-5.5 to 7.0).7週〜24ヶ月に有意差なし.M&amp;T群vsM群：7週 12.7 (7.9 to 17.5) 、6ヶ月7.4 (1.4 to 13.4) 、12ヶ月5.5 (0.9 to 10.1) 、24ヶ月 3.4 (-1.1 to 8.0).7週〜12ヶ月までp&lt;0.05。</t>
  </si>
  <si>
    <t>A randomised controlled trial of surgery for glue ear.</t>
  </si>
  <si>
    <t>Black NA, Sanderson CF, Freeland AP, Vessey MP.</t>
  </si>
  <si>
    <t>Bmj　300:　1551-6.</t>
  </si>
  <si>
    <t xml:space="preserve">Archives of otolaryngology--head &amp; neck surgery. 115: 1217-24 </t>
  </si>
  <si>
    <t>2ヶ月以上持続するOME.7ヶ月〜12歳.</t>
  </si>
  <si>
    <t>＜有意でない聴力低下/耳症状＞NS群：n=29、M1群：n=27、M&amp;T1群：n=30.＜有意な聴力低下/耳症状＞M2群：n=12、M&amp;T2群：n=11.※NS群：2ヶ月間MEEと有意な聴力低下を認めた場合、治療失敗と判断しM&amp;T実施.M群：MEEが3ヶ月持続したら再切開.1年間に3回M（初回M含む）したら治療失敗と判断.M&amp;T群：チューブの閉塞や脱落によりMEEが3ヶ月間持続したら再M&amp;T.1年間に3回M&amp;T（初回M&amp;T）したら治療失敗.（NS=手術非実施、M＝鼓膜切開、T=チューブ留置）　　　　</t>
  </si>
  <si>
    <t>追跡期間は３年間。中耳滲出液症例の割合＜1年＞NS群：56.3％、M1群：56.6％、M&amp;T1群：16.4％、M2群56.7％、M&amp;T2群9.8％.NS群orM1群vsM＆T群：p&lt;0.001.M2群vsM＆T群：p&lt;0.001.＜2年＞NS群：28.2％、M1群：35.2％、M&amp;T1群：20.4％、M2群39.9％、M&amp;T2群28.3％＜3年＞NS群：19.2％、M1群：25.5％、M&amp;T1群：25.0％、M2群14.4％、M&amp;T2群30.3％。AOM頻度（回数/人年）＜3年＞NS群：0.38、M1群：0.58、M&amp;T1群：0.18、M2群：0.31、M&amp;T2群：0.41。聴力SRT(dB)＜2ヶ月＞右耳NS群：18.5、M1群：16.2、M&amp;T1群：6.2、M2群：22.0、M&amp;T2群：5.5.左耳NS群：15.6、M1群：17.7、M&amp;T1：群7.8、M2群：31.5、M&amp;T2群：5.5.NS群、M1群、M2群は介入前後で有意差無し。M&amp;T1群、M&amp;T2群は介入前後でp&lt;0.001。治療失敗症例の割合＜1年＞NS群：58.7%、M群1；52.8%、M&amp;T1群；0%、M2群；66.7%、M&amp;T2群：0%.NS群、M1群、M2群の3群間に有意差なし.M&amp;T1群、M&amp;T2群は治療失敗症例＝0.＜3年＞NS群 59、 M1群：53、M&amp;T1群：0、M2群：75、M&amp;T2群：0。耳漏頻度（回数/人年）＜3年＞NS群：0.23、M1群：0.15、M&amp;T1群：0.41、M2群：0.34、M&amp;T2群：0.61。鼓膜穿孔チューブを1回以上挿入した80名のうち11名。真珠腫NS群：n=1。持続的感染チューブを1回以上挿入した80名のうち2名。</t>
  </si>
  <si>
    <t xml:space="preserve">Laser myringotomy versus ventilation tubes in children with otitis media with effusion: a randomized trial. </t>
  </si>
  <si>
    <t xml:space="preserve">Koopman JP, Reuchlin AG, Kummer EE, Boumans LJ, Rijntjes E, Hoeve LJ, et al. </t>
  </si>
  <si>
    <t>The Laryngoscope. 114: 844-9</t>
  </si>
  <si>
    <t>両側OME.平均年齢（標準偏差）4.2歳（2.3）.Adeの既往24.5%、Tonの既往11.1%、口蓋裂患児8.2%を含む.</t>
  </si>
  <si>
    <t>＜RCT by ear＞M&amp;T群：n=208耳、LM群：n=208耳.LM=CO2レーザー.Adeの適応がある場合は実施.Ade：n=97名.Ade＆Ton：n=16名.（M=切開刀による鼓膜切開、T=鼓膜チューブ留置、LM=レーザー鼓膜切開、Ade＝アデノイド切除、Ton＝口蓋扁桃摘出術）</t>
  </si>
  <si>
    <t>追跡期間は６ヶ月間。中耳滲出液消失例の割合＜1ヶ月＞M&amp;T群：87.4%、LM群：46.6%＜2ヶ月＞M&amp;T群：81.9%、LM群：35.5%＜3ヶ月＞M&amp;T群：81.5%、LM群：37.1%＜4ヶ月＞M&amp;T群：75.5%、LM群：38.6%＜5ヶ月＞M&amp;T群：68.5%、LM群：41.6%＜6ヶ月＞M&amp;T群：70.7%、LM群：39.1%.AdeはMEE消失に対して有意な影響を示した（p=0.006）。中耳換気期間；平均（範囲）M&amp;T群：2.38週（0.86-5.57）、LM群：3.88ヶ月（0.4-6.2）。耳漏：M&amp;T群はLM群よりも有意に耳漏の頻度が多かった（p=0.002）。鼓膜穿孔：6ヶ月まで追跡出来た140名においては、LM4耳に鼓膜穿孔を認めた.M&amp;T耳の鼓膜穿孔に関しては記載なし。</t>
  </si>
  <si>
    <t>Contact diode laser myringotomy for medium duration middle ear ventilation in children;</t>
  </si>
  <si>
    <t>D'Eredita R, Shah UK</t>
  </si>
  <si>
    <t>International journal of pediatric otorhinolaryngology 70: 1077-1080</t>
  </si>
  <si>
    <t>3ヶ月以上持続する両側OME.2〜6歳.</t>
  </si>
  <si>
    <t>M&amp;T群：n=15（30耳）、LM群：n＝15（30耳）.M&amp;T=鼓膜切開＆チューブ留置、LM＝コンタクト・ダイオード・レーザー</t>
  </si>
  <si>
    <t>中耳換気期間：平均　M&amp;T群：3.5ヶ月、LM群：6.3ヶ月.群間差p&lt;0.001.＜3ヶ月＞中耳換気可能耳の割合.M&amp;T群：100%、LM群36.6%。聴力：＜1年＞両群とも全耳正常聴力。耳漏：M&amp;T群：4名.LM群：2名.。鼓膜穿孔：M&amp;T群：1名。</t>
  </si>
  <si>
    <t>Efficacy of combined treatment with S-carboxymethylcysteine (carbocisteine) and clarithromycin in chronic rhinosinusitis patients without nasal polyp or with small nasal polyp.</t>
  </si>
  <si>
    <t>Majima Y, Kurono Y, Hirakawa K, Ichimura K, Haruna S, Suzaki H, Kawauchi H, Takeuchi K, Naito K, Kase Y, Harada T, Moriyama H.</t>
  </si>
  <si>
    <t>Auris Nasus Larynx. 39: 38-47</t>
  </si>
  <si>
    <t>患児は罹患期間が3ヶ月未満の初期OMEと3ヶ月以上の慢性OMEに分類。初期OME患児はマクロライド群（クラリスロマイシンを1週目：15mg/kg/d qd、2週目以降5-8mg/kg/d qd、鼻噴霧用ステロイド薬併用）と対照群（鼻噴霧用ステロイド薬）に割付。慢性OME児は低容量マクロライド（クラリスロマイシン5-8mg/kg/d qd）を投与。</t>
  </si>
  <si>
    <t>3〜14歳のOME児。ティンパノメトリーB型orC2型。</t>
  </si>
  <si>
    <t>追跡期間は8〜12週間。
初期OME群（男児49名、女児35名、121耳）。マクロライド群から6名、大将軍から5名が脱落。薬物投与期間は平均9.91週（SD=2.41）。効果率（ティンパノC1orA型へ）は6・8・10・12週でマクロライド群vs対照群で66.0%、88.7%、92.5%、92.5%、vs　45.3%、50.9%、56.6%、60.3%で6週目以降に統計学的に有意な差を認めた（6週目p=0.0032、8腫目以降p&lt;0.01）。ABギャップの改善度はマクロライド群平均8.72dB（SD=7.52）、対照群平均14.1dB（SD=8.76）、統計学的に有意な差を認めた（p&lt;0.001）。
慢性OME児は男児13名、女児13名、43耳であった。マクロライド投与期間は平均7.38週（SD=0.85）であった。効果率は2、4、6、8週目で18.6%、48.8%、62.8%、72.1%であった。</t>
  </si>
  <si>
    <t>16歳以上の慢性副鼻腔炎患者</t>
  </si>
  <si>
    <t>S群140例（カルボシステイン1500mg/day）、L群143例（L-システインエチル酸300mg/day）</t>
  </si>
  <si>
    <t>男/女＝107名/135名、〜39歳＝103名、40〜59歳＝69名、60歳〜＝70名。
全般改善度：著名改善+中等度改善S群53.2％ｖｓL群32.2％（p&lt;0.01 ）。自覚的改善度：著名改善+中等度改善S群54.0％ｖｓL群33.9％（p&lt;0.01 ）。X線所見改善度：両群間に有意差なし。鼻漏・後鼻漏・鼻閉においてS群がL群に比して有意に良好。</t>
  </si>
  <si>
    <t>鼻茸の無いあるいは少鼻茸を合併する慢性副鼻腔炎患者</t>
  </si>
  <si>
    <t>単剤群：クラリスロマイシン（200mg/日）、併用群：クラリスロマイシン200mg/日＋カルボシステイン1500mg/日。治療期間12週間。</t>
  </si>
  <si>
    <t>425名（単剤群213名、併用群212名、平均年齢53.0歳）有効率（著名有効＋有効）は併用群64.2％で単剤軍で45.6%であった（p=0.001)。鼻汁性状と後鼻漏は併用群が有意に良好であった（p=0.008, p=0.002）。Sino-Nasal Outcome Test(SNPT-20）スコアは両群間に有意な差を認めなかった。</t>
  </si>
  <si>
    <t>滲出性中耳炎に対するチューブ治療の効果 側頭骨病理組織学的研究</t>
  </si>
  <si>
    <t>高橋 晴雄, 山藤 勇, 本庄 巌</t>
  </si>
  <si>
    <t> Otology Japan 3: 768-772</t>
  </si>
  <si>
    <t>小児滲出性中耳炎8例（12耳）、3〜11ヶ月間チューブ治療を受けた例。死亡時年齢1歳1ヶ月〜7歳。</t>
  </si>
  <si>
    <t>側頭骨を病理組織学的に検討</t>
  </si>
  <si>
    <t>チューブを6ヶ月以上留置した例では中耳貯留液はほぼ消退。チューブ閉塞の2耳では骨部耳管に貯留液の停滞。中耳の炎症の程度はほぼ残存する貯留液の量に比例。耳管の炎症は全般的に中耳の炎症より強いが時間とともに消退する傾向。鼓膜ノ\チューブ留置部位の肉芽増生の程度は中耳の炎症に比例。10ヶ月以上チューブ治療が行われた2耳ではチューブ留置部位へ鼓膜表皮層の角化物質が中耳内に侵入。</t>
  </si>
  <si>
    <t>福田 洋典, 永田 雅英, 大久保 安博, 他</t>
  </si>
  <si>
    <t> 臨床耳科 16: 199</t>
  </si>
  <si>
    <t>/</t>
  </si>
  <si>
    <t>/</t>
  </si>
  <si>
    <t>小児滲出性中耳炎におけるTチューブの検討</t>
  </si>
  <si>
    <t>?</t>
  </si>
  <si>
    <t>小児滲出性中耳炎に対するtube留置術の検討</t>
  </si>
  <si>
    <t>内藤 雅夫, 岩田 重信, 高須 昭彦, 他</t>
  </si>
  <si>
    <t>耳鼻咽喉科臨床 補冊65: 1-5</t>
  </si>
  <si>
    <t>小児OMEにて鼓室内チューブ留置術を施行し,留置後1年以上経過観察を行った103例,187耳.</t>
  </si>
  <si>
    <t>/</t>
  </si>
  <si>
    <t>当科における小児滲出性中耳炎の術後成績</t>
  </si>
  <si>
    <t>真栄城 徳秀, 長田 紀与志, 饒波 正吉, 他</t>
  </si>
  <si>
    <t>沖縄赤十字病院医学雑誌　3: 33-35</t>
  </si>
  <si>
    <t>鼓室内チューブ留置術を行った小児滲出性中耳炎患者33名</t>
  </si>
  <si>
    <t>術後経過を検討</t>
  </si>
  <si>
    <t>1)施行時の年齢は4～14歳であり,6歳が33例と最多。2)留置期間が12ヵ月以内に脱落,あるいはやむを得ずチューブを抜去したものが187耳中89耳,13ヵ月以上留置し得たものが98耳。3)経過良好と判断し抜去した症例の再発率は8.0%。4)脱落,あるいはやむを得ず抜去した症例の再発率は,留置期間が12ヵ月以内では76.7%,13ヵ月以上では46.2%.</t>
  </si>
  <si>
    <t>1)チューブが自然脱落したものより抜去されたものの方が再発が少ない.2) 6歳以前の児が再発をきたしやすい.3)アレルギー性鼻炎や慢性副鼻腔炎を合併した児が再発をきたしやすい.4)チューブはできるだけ1年以上留置するように努める.</t>
  </si>
  <si>
    <t>チューブ留置期間の平均は6.2ヵ月.再発率は38%。原因は留置期間の短い事が考えられ,最低1年から1年半の留置が望ましい。再発の時期はチューブ脱落後6ヵ月以内であり,脱落後のfollow up期間は約6ヵ月が妥当。鼓膜穿孔は6%にみられ,その要因として低年齢,萎縮鼓膜への挿入が考えられた。</t>
  </si>
  <si>
    <t>幼児滲出性中耳炎のチューブ抜去後経過に影響を及ぼす因子</t>
  </si>
  <si>
    <t>山本 耕司, 内水 浩貴, 近藤 悠子, 森山 寛</t>
  </si>
  <si>
    <t> Otology Japan 23: 1-5</t>
  </si>
  <si>
    <t>OME に対 しチューブ留置術を施行し、チューブ抜去後1年間の経 過観察が行えた手術時年齢3歳から6歳までの 161 例 161 耳(3歳─10 例、4歳─30 例、5歳─67 例、6歳─54 例) 。</t>
  </si>
  <si>
    <t>手術時にチューブ留置術と同時にアデノイド切除術を施行した群をアデノイド切除群、チューブ留置術を単独で施行した群をチューブ単独群。 
チューブ留 置期間が18ヶ月以上の群と18ヶ月未満でチューブが自然脱落した群に分類。</t>
  </si>
  <si>
    <t>チューブ抜去後1年間に滲出液の再貯留を認めず、経過良好であ ったものを予後良好例。チュ ーブ抜去後1年以内に滲出液の再貯留を認めたり、再度のチューブ留置術を要したものを予後不良例。161例中に良好例は108例、不良例は53例であった。 また、アデノイド切除群は134 例、チューブ単独群は 27 例てあった。チューブ留置術を単独で施行した群では、チューブ留置期間が18ヶ月以上の群は18 ヶ月未満の群と比較し、有意に予後良好であったのに対し、アデノイド切除術を併用した群では留置期間による差を認めなかった。</t>
  </si>
  <si>
    <t>小児滲出性中耳炎の予後と中耳腔全圧,耳管機能の関係</t>
  </si>
  <si>
    <t>歌橋 弘哉, 濱田 幸雄, 内水 浩貴, 辻 富彦, 三谷 幸恵, 青木 和博, 森山 寛</t>
  </si>
  <si>
    <t> Otology Japan 13: 118-123</t>
  </si>
  <si>
    <t xml:space="preserve">鼓室換気チューブ留置術を施行 した小児滲出性中耳炎症例.チューブ抜去後の経過を追えた70例70耳.年齢は3〜15歳の小児で平均年齢は6.6歳 、男児 49例 、女児21例. </t>
  </si>
  <si>
    <t>中耳腔全圧値の変化、音響法によ る耳管機能の変化について計測 し、その計測値とチューブ抜去後の経過について比較.</t>
  </si>
  <si>
    <t>経過良好群（43耳）、ほぼ良好群（4耳）、穿孔残存群（10耳）、再発群（13耳）の年齢は、それぞれ5.8歳、4.8歳、6.7歳、9.7歳でチューブ留置期間は21.7ヶ月、23.5ヶ月、17.5ヶ月、18.8ヶ月であった。チューブ抜去後の経過において 、治療開始年齢が低く留置期間が長い方が 滲出性中耳炎の予後が良好であった中耳腔全圧最大値は、19ヶ月以上留置した症例では増加傾向。チューブ抜去後経過が良好な群では、耳管音響法において耳管機能の改善が有意に認められ またアデノイド切除を行った症例ほど耳管機能の改善を示した。</t>
  </si>
  <si>
    <t>小児滲出性中耳炎治療のための適切な鼓膜チューブ挿入期間の検討</t>
  </si>
  <si>
    <t>山口 晋太郎</t>
  </si>
  <si>
    <t> Dokkyo Journal of Medical Sciences 37: 111-118</t>
  </si>
  <si>
    <t>12歳以下のOME児で初回鼓膜チューブ留置を行った266名、472耳。</t>
  </si>
  <si>
    <t>留置期間による再発率・鼓膜穿孔率を検討。</t>
  </si>
  <si>
    <t>鼓膜チューブ留置期間は平均17.6ヵ月。チューブの留置期間が19ヵ月以上の症例は18ヵ月以内の留置症例に対して有意に再発率が低かった。滲出性中耳炎症例が多いと考えられる6歳以下の症例において,チューブの抜去時の年齢が7歳以上の群は,抜去時の年齢が6歳以下の群に対して有意に再発率が低かった。チューブの留置期間が12ヵ月以内では穿孔をおこす確率は非常に低く,37ヵ月をこえるものは穿孔率が高かった。</t>
  </si>
  <si>
    <t xml:space="preserve"> Rate of persistent perforation after elective tympanostomy tube removal in pediatric patients.</t>
  </si>
  <si>
    <t>Lentsch EJ, Goudy S, Ganzel TM, Goldman JL, Nissen AJ.</t>
  </si>
  <si>
    <t>Int J Pediatr Otorhinolaryngol 31: 143-8.</t>
  </si>
  <si>
    <t>鼓膜チューブを抜去した小児201名</t>
  </si>
  <si>
    <t>年齢、チューブの型、留置期間による遷延性の鼓膜穿孔（3ヶ月以内に閉鎖しない穿孔）の割合を推定</t>
  </si>
  <si>
    <t>273本のチューブが抜去。チューブ抜去の適応は肉芽・ポリープが47％、長期間留置（2〜3年以上）32％、耳漏15％、チューブ非機能6％、耳痛1％であった。11%（29/273）に遷延性鼓膜穿孔を認めた。性別や年齢による穿孔率の違いはなかった。ボビン型では穿孔はなかった（0/48）。タイタン型は6%（3/50）、デュラベント型は7%（3/44）、パパレラⅡ型は22%（16/74）であった。チューブ留置期間が3年未満の場合3%（3/101）、3年以上の場合15%（26/172）に遷延性鼓膜穿孔を認めた。チューブ抜去の適応が耳内の肉芽・ポリープであった場合の遷延性穿孔率は9%（18/203）でそれ以外の理由でチューブを抜去した場合の穿孔率は16%（11/70）であった。</t>
  </si>
  <si>
    <t>Otoscopic, impedance, and audiometric findings in glue ear treated by adenoidectomy and tonsillectomy. A prospective randomised study.</t>
  </si>
  <si>
    <t>Maw AR, Herod F.</t>
  </si>
  <si>
    <t>Lancet. 1: 1399-402.</t>
  </si>
  <si>
    <t>アデノ値度切除＋口蓋扁桃摘出群、アデノイド切除群、手術なし群にランダム割付。
鼓膜チューブ留置、チューブ留置なしにランダム割付。</t>
  </si>
  <si>
    <t>術前と術後6・12ヶ月後に耳鏡検査、鼓膜インピーダンス検査、聴力検査を実施。術後12ヶ月の時点で耳鏡検査上、アデノイド切除術群（69.4%）は手術なし群（27.7%）に比べて有意に中耳滲出液の治癒を認めた（p&lt;0.001）。鼓膜インピーダンスのピーク無/有変換は29.8％に認めた。12ヶ月時点で鼓膜チューブ留置なしの耳においてはアデトン群とアデ切群は手術なし群に比べて有意な聴力改善を認めたが、アデトン群とアデ切群の間に差は認めなかった。アデノイド切除による聴力利得は鼓膜チューブ留置のそれとほぼ同程度であったが、アデノイド切除を実施した場合聴力を保つためのチューブ再留置の頻度が低くなった（アデ切群26％・手術なし群54％）。手術なし群において6か月時点ではチューブ留置をした耳がしない耳よりも有意な聴力改善効果を認めたが、12ヶ月時点では差は認めなかった。</t>
  </si>
  <si>
    <t>Intervention 介入 or Assessment 評価法</t>
  </si>
  <si>
    <t>Evidence level</t>
  </si>
  <si>
    <t>慢性両側性OME（選択基準：持続性の主観的聴取困難感（平均期間は18か月以上）、気密耳鏡による両側OMEの診断、1つ以上の周波数で25dB以上の対称性聴力障害、ティンパノメトリーでA型でない。）
150名　2歳1ヶ月〜8歳7ヶ月（平均5.25歳）　37％が女児で63%が男児。</t>
  </si>
  <si>
    <t>Adenoidectomy for otitis media with mucoid effusion.</t>
  </si>
  <si>
    <t>Roydhouse N.</t>
  </si>
  <si>
    <t>Ann Otol Rhinol Laryngol Suppl. 89: 312-5.</t>
  </si>
  <si>
    <t>OME（2〜14歳）</t>
  </si>
  <si>
    <t>鼓膜チューブ留置＋アデノイド切除群（50名）、鼓膜チューブ留置群（50名）、手術なし群（69名）。</t>
  </si>
  <si>
    <t>12ヶ月での中耳滲出液症例の割合：鼓膜チューブ留置＋アデノイド切除群＝18%、鼓膜チューブ留置群＝23%（有意差なし）。24ヶ月での中耳滲出液症例の割合：鼓膜チューブ留置＋アデノイド切除群＝15%、鼓膜チューブ留置群＝18%（有意差なし）。</t>
  </si>
  <si>
    <t>Adenoidectomy for otitis media with effusion in 2-3-year-old children.</t>
  </si>
  <si>
    <t>Casselbrant ML, Mandel EM, Rockette HE, Kurs-Lasky M, Fall PA, Bluestone CD.</t>
  </si>
  <si>
    <t>Int J Pediatr Otorhinolaryngol. 73: 1718-24.</t>
  </si>
  <si>
    <t>OME（3ヶ月以上の両側OME、6ヶ月以上の一側OME、鼓膜チューブ脱落後3ヶ月上の一側OME、 抗菌薬に不応）、月齢＝24〜47ヶ月。</t>
  </si>
  <si>
    <t>鼓膜チューブ留置群（32名）、アデノイド切除＋鼓膜チューブ留置群（32名）、アデノイド切除＋鼓膜切開群（34名）。</t>
  </si>
  <si>
    <t>18ヶ月間に中耳滲出液を認めた期間の割合：鼓膜チューブ留置群＝12%、アデノイド切除＋鼓膜チューブ留置＝18%で有意な差を認めず。36ヶ月間に中耳滲出液を認めた期間の割合：鼓膜チューブ留置群＝18.6%、アデノイド切除＋鼓膜チューブ留置＝20.6%、アデノイド切除＋鼓膜切開＝31.1%であり、鼓膜チューブ留置群とアデノイド切除＋鼓膜切開群の間に有意な差を認めた（p=0.01）。36ヶ月間のAOMの回数：鼓膜チューブ留置群＝21回、アデノイド切除＋鼓膜チューブ留置＝17回で有意な差を認めなかった。36ヶ月間で複数回のAOMを認めた症例の割合：鼓膜チューブ留置群＝55%、アデノイド切除＋鼓膜チューブ留置＝58%で有意な差を認めなかった（p=0.77）。</t>
  </si>
  <si>
    <t>Complications of tonsillectomy and adenoidectomy in 9409 children observed overnight.</t>
  </si>
  <si>
    <t>Crysdale WS, Russel D.</t>
  </si>
  <si>
    <t>CMAJ. 135: 1139-42.</t>
  </si>
  <si>
    <t>9409名の口蓋扁桃摘出術（267名）・アデノイド切除術（1435名）・アデノイド扁桃切除術（7707名）。</t>
  </si>
  <si>
    <t>出血：2.15%（202名）。（扁摘で3.74%（10名）、アデ切で0.21%（3名）、アデトンで2.45%（189名））。全身麻酔下に止血術：0.06%（6名）。輸血：0.11%（11名）。38度以上の発熱：2.6%（245名）。制吐剤の必要な嘔吐：3.1%（292名）。</t>
  </si>
  <si>
    <t>看護師の観察記録から術後合併症を調査。</t>
  </si>
  <si>
    <t>Velopharyngeal insufficiency following adenoidectomy.</t>
  </si>
  <si>
    <t>Saunders NC, Hartley BE, Sell D, Sommerlad B.</t>
  </si>
  <si>
    <t>Clin Otolaryngol Allied Sci.29: 686-8.</t>
  </si>
  <si>
    <t>アデノイド切除術後に鼻咽腔閉鎖不全を認めた20名の小児</t>
  </si>
  <si>
    <t>粘膜下口蓋裂患児が最も多く5名。追跡が可能であった治療を受けた15名のうち13名は正常〜ほぼ正常な発声が可能となった。手術加療と発声リハビリが必要。</t>
  </si>
  <si>
    <t>臨床的評価</t>
  </si>
  <si>
    <t>The high position of the jugular bulb.</t>
  </si>
  <si>
    <t>Subotić R.</t>
  </si>
  <si>
    <t>Acta Otolaryngol. 87: 340-4.</t>
  </si>
  <si>
    <t>815名の側頭骨</t>
  </si>
  <si>
    <t>高位頸静脈球は3.5%に認められた。両側性は稀であり、左側よりも右側に多かった。</t>
  </si>
  <si>
    <t>組織学的検討</t>
  </si>
  <si>
    <t>Aberrant internal carotid artery in the middle ear.</t>
  </si>
  <si>
    <t>Windfuhr JP.</t>
  </si>
  <si>
    <t>Ann Otol Rhinol Laryngol Suppl.192: 1-16.</t>
  </si>
  <si>
    <t>中耳腔の内頚動脈走行異常症例</t>
  </si>
  <si>
    <t>文献的レビューより86名。女性59名（68.6%）、男性26名（30.2%）。年齢は9ヶ月〜72歳（中央値17歳）。右側40名、左側23名、両側13名。聴力低下41名（47.7%）。拍動性耳鳴26名（30%）、OME12名（13.9%）、耳痛10名（11.6%）、無症状4名（4.7%）。</t>
  </si>
  <si>
    <t>Case report: inadvertent carotid artery injury during myringotomy as a result of carotid artery dehiscence.</t>
  </si>
  <si>
    <t>Schutt C, Dissanaike S, Marchbanks J.</t>
  </si>
  <si>
    <t>Ear Nose Throat J. 92:E35-7.</t>
  </si>
  <si>
    <t>臨床的評価</t>
  </si>
  <si>
    <t>鼓膜切開中に内頚動脈に穿孔が生じた。術後のCTにて内頚動脈が側頭骨から裂開していた。本患児は過去2回鼓膜チューブ留置を受けていたが合併症は生じていたなった。</t>
  </si>
  <si>
    <t>3歳女児</t>
  </si>
  <si>
    <t>Chronic otitis media with effusion (glue ear) and adenotonsillectomy: prospective randomised controlled study.</t>
  </si>
  <si>
    <t>Maw AR.</t>
  </si>
  <si>
    <t>Br Med J (Clin Res Ed). 287: 1586-8.</t>
  </si>
  <si>
    <t>薬物療法に不応のOME（103名、2〜11歳、平均5.25歳、男児＝62名、女児＝41名）</t>
  </si>
  <si>
    <t>3群にランダム割付：アデノイド切除群（36名）、アデノイド扁桃切除群（34名）、咽頭手術なし群（33名）。さらにどちらか一側耳に鼓膜チューブ留置をランダム割付。</t>
  </si>
  <si>
    <t>6週間、6・9・12ヶ月に評価。チューブ留置非実施耳のOME治癒率：アデノイド切除群＝6週間で39%、3ヶ月で56%、6ヶ月で64%、9ヶ月で58%、12ヶ月で72%。アデノイド扁桃切除群＝6週間で59%、3ヶ月で50%、6ヶ月で59%、9・12ヶ月で62%。咽頭手術なし群＝6週間で16%、3ヶ月で22%、6ヶ月で26%、9ヶ月で19%で、12ヶ月で26%。OME治癒率のカイ二乗検定：アデノイド切除群vs咽頭手術なし群＝3・6ヶ月でp&lt;0.05、9ヶ月でp&lt;0.01、12ヶ月でp&lt;0.001。アデノイド扁桃切除群vs咽頭手術なし群＝6週間でp&lt;0.001、3・6ヶ月でp&lt;0.05、9・12ヶ月でp&lt;0.01。アデノイド切除群vsアデノイド扁桃切除術群：いずれの時点でも有意差なし。</t>
  </si>
  <si>
    <t>小児滲出性中耳炎の治療</t>
  </si>
  <si>
    <t>安藤敬子、田中克彦</t>
  </si>
  <si>
    <t>耳喉頭頸 72: 229-234</t>
  </si>
  <si>
    <t>15歳以下の滲出性中耳炎253耳</t>
  </si>
  <si>
    <t>個室チューブ挿入＝168耳、非挿入＝85耳</t>
  </si>
  <si>
    <t>チューブ挿入群の治癒までの期間：1年未満=0名、1年以上2年未満=8名、2年以上3年未満=16名、3年以上4年未満=19名、4年以上5年未満=6名、5年以上6年未満=11名、6年以上=3名</t>
  </si>
  <si>
    <t>Ⅲ</t>
  </si>
  <si>
    <t>Ⅲ</t>
  </si>
  <si>
    <t>鼓膜所見から中耳貯留液の存在を確認
発症から１ヶ月以上経過した小児OME</t>
  </si>
  <si>
    <t>CAM投与群（55例、96耳）：CAM 5〜8mg/kg/day　2ヶ月以上投与
対照群（19例、31耳）：セフェム系薬剤を常用量4日間投与、3日間休薬し、2ヶ月以上反復投与
両群：粘液溶解剤の併用、対照群の3例で抗アレルギー薬併用、CAM投与群で上気道感染・急性中耳炎を併発した際にペニシリン系orセフェム系薬剤の常用量投与を短期間</t>
  </si>
  <si>
    <t>Ⅱa</t>
  </si>
  <si>
    <t>Ⅰb</t>
  </si>
  <si>
    <t>Ⅰb</t>
  </si>
  <si>
    <t>Ⅱa</t>
  </si>
  <si>
    <t>Ⅲ</t>
  </si>
  <si>
    <t>Ⅰb</t>
  </si>
  <si>
    <t>Ⅲ</t>
  </si>
  <si>
    <t>id</t>
  </si>
  <si>
    <t>【滲出性中耳炎update】 総論</t>
  </si>
  <si>
    <t>飯野, ゆき子</t>
  </si>
  <si>
    <t xml:space="preserve"> Entoni 10(68): 1-6</t>
  </si>
  <si>
    <t>滲出性中耳炎,最近の知見　予後も含めて</t>
  </si>
  <si>
    <t>青木, 和博</t>
  </si>
  <si>
    <t>日本医事新報 08(4086): 16-21</t>
  </si>
  <si>
    <t>滲出性中耳炎罹患児の保護者への関わりを見直して　パンフレット作成</t>
  </si>
  <si>
    <t>函館中央病院医誌 06(12): 55-56</t>
  </si>
  <si>
    <t>滲出性中耳炎罹患患児の保護者のべ80名</t>
  </si>
  <si>
    <t>外来時にアンケート調査</t>
  </si>
  <si>
    <t>Ⅲ</t>
  </si>
  <si>
    <t>ダウン症候群・乳幼児の聴力経過の検討</t>
  </si>
  <si>
    <t>耳鼻と臨床 56(4): 139-144</t>
  </si>
  <si>
    <t>ダウン症候群難聴疑い症例のうち、現在は就学している22名</t>
  </si>
  <si>
    <t>聴力と補聴器装用について検討</t>
  </si>
  <si>
    <t>当センターにおける口蓋裂児の滲出性中耳炎の検討</t>
  </si>
  <si>
    <t>小児耳鼻咽喉科 32(1): 86-90</t>
  </si>
  <si>
    <t>鼓膜所見,鼓膜チューブ留置術の有無</t>
  </si>
  <si>
    <t>日本耳鼻咽喉科学会会報 105(8): 863-872</t>
  </si>
  <si>
    <t>Zhang, Q., et al.</t>
  </si>
  <si>
    <t>小児耳鼻咽喉科 31(3): 338-344</t>
  </si>
  <si>
    <t>耳鏡検査と鼓膜聴力</t>
  </si>
  <si>
    <t>小児耳鼻咽喉科 30(1): 37-41</t>
  </si>
  <si>
    <t>聴力検査、発達検査および構音検査</t>
  </si>
  <si>
    <t>耳鼻咽喉科臨床 100(3): 223-229</t>
  </si>
  <si>
    <t>小児科 51(1): 43-48</t>
  </si>
  <si>
    <t>老木, 浩</t>
  </si>
  <si>
    <t>Entoni 10(68): 7-14</t>
  </si>
  <si>
    <t>原発性線毛運動不全症の中耳病変の検討</t>
  </si>
  <si>
    <t>耳鼻咽喉科臨床 105(6): 521-526</t>
  </si>
  <si>
    <t>喘鳴を来す疾患における滲出性中耳炎の合併</t>
  </si>
  <si>
    <t>日本小児科学会雑誌 112(4): 689-695</t>
  </si>
  <si>
    <t>Entoni 11(56): 39-45</t>
  </si>
  <si>
    <t>【滲出性中耳炎update】 胃食道逆流症と滲出性中耳炎</t>
  </si>
  <si>
    <t>Entoni 10(68): 32-34</t>
  </si>
  <si>
    <t>当科を受診したCornelia de Lange症候群7症例の検討</t>
  </si>
  <si>
    <t xml:space="preserve"> 小児耳鼻咽喉科 25(1): 63-66</t>
  </si>
  <si>
    <t>Cornelia de Lange症候群7例</t>
  </si>
  <si>
    <t xml:space="preserve"> Helicobacter研究の年間レビュー　小児のHelicobacter感染における話題</t>
  </si>
  <si>
    <t>Helicobacter Research 10(2): 160-164</t>
  </si>
  <si>
    <t>浸出性中耳炎の中耳浸出液からH.pyloriを検出したという報告もあり興味深い</t>
  </si>
  <si>
    <t>バイオフィルムは30.8%（4/13例）の症例で中耳腔滲出液に認められた。</t>
  </si>
  <si>
    <t>小児滲出性中耳炎の治療アルゴリズム―聴衆参加型セミナー「小児滲出性中耳炎の治療戦略」の結果報告―</t>
  </si>
  <si>
    <t>映像メディア視聴の小児滲出性中耳炎への影響</t>
  </si>
  <si>
    <t>辻川 覚志(つじかわ耳鼻咽喉科), 辻川 敬裕</t>
  </si>
  <si>
    <t>耳鼻咽喉科臨床(0032-6313)105巻7号 Page623-629(2012.07)</t>
  </si>
  <si>
    <t>ヒト; 乳児(1～23ヶ月); 幼児(2～5); 小児(6～12); 男; 女</t>
  </si>
  <si>
    <t>質問紙法; 睡眠; *中耳炎-滲出性(診断); *テレビジョン; *ビデオゲーム; 耳鏡検査</t>
  </si>
  <si>
    <t>成人発症の滲出性中耳炎と乳突蜂巣発育度との関係</t>
  </si>
  <si>
    <t>内水 浩貴(東京慈恵会医科大学 耳鼻咽喉科学教室), 山本 耕司, 森山 寛</t>
  </si>
  <si>
    <t>耳鼻咽喉科展望(0386-9687)53巻5号 Page280-286(2010.10)</t>
  </si>
  <si>
    <t>ヒト; 成人(19～44); 中年(45～64); 高齢者(65～79); 高齢者(80～)</t>
  </si>
  <si>
    <t>音響インピーダンステスト; 危険因子; 顕微鏡検査法; *中耳炎-滲出性(治療,診断); 中耳換気; *乳様突起; 年齢因子; 年齢分布</t>
  </si>
  <si>
    <t>金林 秀則(東京医科大学 耳鼻咽喉科学教室), 渡邊 雄介</t>
  </si>
  <si>
    <t>ENTONI(1346-2067)68号 Page32-34(2006.10)</t>
  </si>
  <si>
    <t>ヒト; 幼児(2～5); 小児(6～12)</t>
  </si>
  <si>
    <t>Pepsin A; Pepsinogens; 医学用イラストレーション; *胃食道逆流(病因); 咽頭疾患; 喉頭疾患; *中耳炎-滲出性(病因)</t>
  </si>
  <si>
    <t>【滲出性中耳炎update】 慢性副鼻腔炎と滲出性中耳炎</t>
  </si>
  <si>
    <t>小林 一女(昭和大学 医学部耳鼻咽喉科学教室)</t>
  </si>
  <si>
    <t>ENTONI(1346-2067)68号 Page24-30(2006.10)</t>
  </si>
  <si>
    <t>ヒト; 幼児(2～5); 小児(6～12); 男; 女</t>
  </si>
  <si>
    <t>Erythromycin(治療的利用); *中耳炎-滲出性(合併症,薬物療法); *副鼻腔炎(合併症,薬物療法); Clarithromycin(治療的利用)</t>
  </si>
  <si>
    <t>【小児耳鼻咽喉頭・気管感染症　その診断と治療】　滲出性中耳炎</t>
  </si>
  <si>
    <t>歌橋 弘哉(東京厚生年金病院 耳鼻咽喉科), 内水 浩貴, 青木 和博</t>
  </si>
  <si>
    <t>ENTONI(1346-2067)45号 Page15-20(2005.01)</t>
  </si>
  <si>
    <t>ヒト; 小児(6～12)</t>
  </si>
  <si>
    <t>Amoxicillin(治療的利用); X線診断; 音響インピーダンステスト; 術後合併症; アデノイド切除; *中耳炎-滲出性(治療,診断); 中耳換気(有害作用); 純音聴力検査; 乳様突起; 副鼻腔炎(治療,診断)</t>
  </si>
  <si>
    <t>小児滲出性中耳炎における滲出液検出菌と上咽頭検出菌の比較検討</t>
  </si>
  <si>
    <t>小関 晶嗣(名古屋市立大学 耳鼻咽喉科), 渡邊 暢浩, 村上 信五, 宮本 直哉</t>
  </si>
  <si>
    <t>日本耳鼻咽喉科感染症研究会会誌(0913-3976)22巻1号 Page37-40(2004.05)</t>
  </si>
  <si>
    <t>ヒト; 幼児(2～5); 小児(6～12); 青年期(13～18); 男; 女</t>
  </si>
  <si>
    <t>Moraxella (Branhamella) catarrhalis; Haemophilus influenzae; Streptococcus pneumoniae; アンピシリン耐性; 上咽頭; 鼓膜; 滲出液と漏出液; *中耳炎-滲出性(外科的療法); 耳外科</t>
  </si>
  <si>
    <t>【小児の耳鼻咽喉科】　耳疾患　滲出性中耳炎</t>
  </si>
  <si>
    <t>飯野 ゆき子(帝京大学 医学部 耳鼻咽喉科)</t>
  </si>
  <si>
    <t>小児科診療(0386-9806)65巻9号 Page1443-1448(2002.09)</t>
  </si>
  <si>
    <t>Amoxicillin(治療的利用); 抗細菌剤(治療的利用); アデノイド切除; *中耳炎-滲出性(診断,治療); 中耳換気; 噴霧器と気化器; 耳外科; Macrolides(治療的利用); 耳鏡</t>
  </si>
  <si>
    <t>小児滲出性中耳炎の中耳粘膜病態と治癒過程　実験的ならびに臨床的研究</t>
  </si>
  <si>
    <t>三谷 幸恵(東京慈恵会医科大学 耳鼻咽喉科)</t>
  </si>
  <si>
    <t>日本耳鼻咽喉科学会会報(0030-6622)101巻8号 Page1000-1011(1998.08)</t>
  </si>
  <si>
    <t>ヒト; ウサギ; 動物</t>
  </si>
  <si>
    <t>小児; 中耳; 中耳炎-滲出性(実験的,病理学); 中耳換気; 粘膜</t>
  </si>
  <si>
    <t>小児滲出性中耳炎でのEndotoxin,Leukotrieneの関与</t>
  </si>
  <si>
    <t>立花 文寿(徳島大学 医 耳鼻咽喉科)</t>
  </si>
  <si>
    <t>四国医学雑誌(0037-3699)53巻4号 Page139-148(1997.07)</t>
  </si>
  <si>
    <t>ヒト</t>
  </si>
  <si>
    <t>Leukotrienes; 小児; 中耳炎-滲出性; 内毒素</t>
  </si>
  <si>
    <t>中耳局所における炎症性サイトカインの産生と制御に関する研究</t>
  </si>
  <si>
    <t>吉岡 巖(札幌医科大学 医 耳鼻咽喉科), 氷見 徹夫</t>
  </si>
  <si>
    <t>札幌医学雑誌(0036-472X)66巻1～2 Page79-87(1997.04)</t>
  </si>
  <si>
    <t>Cytokines; 炎症; 中耳炎-滲出性</t>
  </si>
  <si>
    <t>滲出性中耳炎患者の鼻咽啌インフルエンザ菌に対するアデノイドの免疫応答</t>
  </si>
  <si>
    <t>坂本 菜穂子(大分医科大学 耳鼻咽喉科), 黒野 祐一, 螻川内 英臣, 他</t>
  </si>
  <si>
    <t>日本耳鼻咽喉科感染症研究会会誌(0913-3976)15巻1号 Page48-51(1997.05)</t>
  </si>
  <si>
    <t>Haemophilus influenzae; アデノイド(免疫学); 上咽頭; 中耳炎-滲出性; 鼻; 免疫</t>
  </si>
  <si>
    <t>小児滲出性中耳炎例における中耳含気腔圧の変化</t>
  </si>
  <si>
    <t>青木 和博(東京慈恵会医科大学 耳鼻咽喉科), 三谷 幸恵, 辻 富彦, 他</t>
  </si>
  <si>
    <t>耳鼻咽喉科展望(0386-9687)39巻2号 Page150-157(1996.04)</t>
  </si>
  <si>
    <t>小児; 中耳; 中耳炎-滲出性</t>
  </si>
  <si>
    <t>アデノイドと小児滲出性中耳炎</t>
  </si>
  <si>
    <t>渡辺 哲生(大分医科大学 耳鼻咽喉科), 茂木 五郎</t>
  </si>
  <si>
    <t>口腔・咽頭科(0917-5105)8巻2号 Page147-152(1996.02)</t>
  </si>
  <si>
    <t>ヒト; 歯学</t>
  </si>
  <si>
    <t>アデノイド; 小児; 中耳炎-滲出性</t>
  </si>
  <si>
    <t>耳管機能の年齢変化と滲出性中耳炎の発症年齢について</t>
  </si>
  <si>
    <t>山口 隆(国立嬉野病院), 隈上 秀伯</t>
  </si>
  <si>
    <t>耳鼻と臨床(0447-7227)42巻1号 Page1-6(1996.01)</t>
  </si>
  <si>
    <t>音響インピーダンステスト; 耳管; 中耳炎-滲出性; 年齢因子</t>
  </si>
  <si>
    <t>1)耳管機能が圧依存型から嚥下依存型へ変化し始める年齢とティンパノグラムのB型・C型の割合が減少し始める年齢,小児滲出性中耳炎の患者数が減少し始める年齢は何れも8歳であった. 2)耳管機能の劣化は50歳代から生じ始め,成人型滲出性中耳炎も50歳代に多発した. 3)以上から耳管機能の点において,小児滲中と成人型滲中とでは発症の原因に差異がありそうである</t>
  </si>
  <si>
    <t>一側性滲出性中耳炎</t>
  </si>
  <si>
    <t>寺本 典代(兵庫県立こども病院)</t>
  </si>
  <si>
    <t>小児耳鼻咽喉科(0919-5858)16巻2号 Page51-54(1995.12)</t>
  </si>
  <si>
    <t>中耳炎-滲出性</t>
  </si>
  <si>
    <t>滲出性中耳炎の細菌学的検討</t>
  </si>
  <si>
    <t>波多野 篤(岡山大学 耳鼻咽喉科), 斎藤 竜介, 宇野 芳史, 他</t>
  </si>
  <si>
    <t>岡山済生会総合病院雑誌(0475-008X)25巻 Page12-18(1994.01)</t>
  </si>
  <si>
    <t>細菌感染症; 中耳炎-滲出性(微生物学)</t>
  </si>
  <si>
    <t>滲出性中耳炎70耳(小児24例37耳,成人29例33耳)にて中耳腔貯留液の細菌検査を施行した。1)小児例では24.3%(9/37耳)に,成人例では12.1%(4/33耳)に細菌が検出され,検出された細菌はS. epidermidisが4耳,S. aureusが3耳,H. influenzaeが2耳,S. pneumoniaeが2耳の順であった。2)菌検出は小児例,慢性例,mucoid typeおよび抗生物質投与群で高率に認められ,小児例では薬剤感受性の低下が目立った。3)小児滲出性中耳炎では,細菌感染がその発症に重要な役割をはたしている</t>
  </si>
  <si>
    <t>小児滲出性中耳炎の情緒面に及ぼす影響</t>
  </si>
  <si>
    <t>石塚 洋一(帝京大学医学部附属溝口病院 耳鼻咽喉科), 村井 美奈子, 田中 美郷</t>
  </si>
  <si>
    <t>耳鼻咽喉科臨床(0032-6313)86巻11号 Page1553-1559(1993.11)</t>
  </si>
  <si>
    <t>情動; 中耳炎-滲出性(心理学)</t>
  </si>
  <si>
    <t>？</t>
  </si>
  <si>
    <t>id</t>
  </si>
  <si>
    <t>論文タイトル</t>
  </si>
  <si>
    <t>著者</t>
  </si>
  <si>
    <t>雑誌名・巻・号・
ページ</t>
  </si>
  <si>
    <t>発行年</t>
  </si>
  <si>
    <t>Patient対象</t>
  </si>
  <si>
    <t>assessment　　評価法</t>
  </si>
  <si>
    <t>Outcome　結果</t>
  </si>
  <si>
    <t>evidence level</t>
  </si>
  <si>
    <t>ー</t>
  </si>
  <si>
    <t xml:space="preserve">櫻井, 真佐子, et al. </t>
  </si>
  <si>
    <t>滲出性中耳炎という疾患を具体的に理解している保護者が3%、漠然と理解している保護者が77%。疾患の情報源を尋ねたところ、医師の説明が66%。パンフレットの希望：90%の保護者が希望。パンフレットを作成配布後は、95%の保護者がパンフレット内に知りたい情報が記載されていると回答。パンフレットの内容で参考になった項目を尋ねたところ、「疾患について」という回答が最も多かった。</t>
  </si>
  <si>
    <t xml:space="preserve">山下, 道子, et al. </t>
  </si>
  <si>
    <t>外耳道狭窄や滲出性中耳炎の合併が多く、精神運動発達遅滞もあり、経過観察により、聴力の改善する例が64%。補聴器装用指導を行った5名で、常時装用に至ったのは1名のみ。</t>
  </si>
  <si>
    <t xml:space="preserve">小河原, 昇, et al. </t>
  </si>
  <si>
    <t>口蓋裂児233名</t>
  </si>
  <si>
    <t>初診時(平均月齢10.4ヵ月),466耳中滲出性中耳炎有りが298耳(64.0%),無しが165耳(35.4%),外耳道狭窄2耳,閉鎖1耳。鼓膜チューブ留置術は220耳（47.3％）。最終診察時は、466耳中滲出性中耳炎なしが365耳（78.3％）、鼓膜穿孔24耳（5.2％）、チューブ留置中38耳（8.2％）。最終診察時の滲出性中耳炎無しの割合は鼓膜チューブ留置を行った耳では220耳中138耳(62.7%),行っていない耳では245耳中227耳(92.7%)であり,有意差があった。</t>
  </si>
  <si>
    <t>滲出性中耳炎　1診療所における6年間346症例の臨床疫学的検討</t>
  </si>
  <si>
    <t>小川, 浩司</t>
  </si>
  <si>
    <t>15歳未満の小児185名,15歳以上の161名の滲出性中耳炎患者</t>
  </si>
  <si>
    <t>診察</t>
  </si>
  <si>
    <t>小児では65例は保存的治療で,79例は鼓膜切開で,又,18例は中耳換気チューブ留置によって治癒した.15歳以上では保存的治療は3例,鼓膜切開によって116例,換気チューブ留置によって9例が治癒。両耳が罹患したのは15歳未満では患者の30%,15歳以上では8%。滲出性中耳炎に先行或いは合併した疾患は,急性上気道炎が15歳未満で36%,15歳以上で26%,鼻・副鼻腔炎は15歳未満19%,15歳以上で14%であった.急性中耳炎から進展したのは小児では22%であったが,大人では3%。アレルギー性鼻炎の合併率は14%と12%。</t>
  </si>
  <si>
    <t>中国Xi'anの農村部と都市部における小児の中耳炎有病率(Prevalence of otitis media among children in rural and urban areas in Xi'an, China</t>
  </si>
  <si>
    <t>農村部(A群、834名)および都市部(B群、1133名)に属する2〜7歳の児童</t>
  </si>
  <si>
    <t>全体の有病率は滲出性中耳炎(OME)が3.71%、慢性化膿性中耳炎(CSOM)が0.51%、急性中耳炎(AOM)が0.51%。OMEの有病率はA群(45名、5.40%)でB群(28名、2.47%)より有意に高かった。両群間でCSOMとAOMの有病率に有意差はなし。社会経済的地位の低い児童ではOMEの有病率が高かった。</t>
  </si>
  <si>
    <t>言語発達遅滞を主訴に受診した小児13例の検討</t>
  </si>
  <si>
    <t>中橋, 美紀 et al.</t>
  </si>
  <si>
    <t>言語発達遅滞の小児13例(男11例、女2例、年齢3歳1ヵ月〜7歳2ヵ月)</t>
  </si>
  <si>
    <t>両側難聴の5例は両側感音難聴、右側小耳症、先天性外耳道閉鎖症、左側外耳狭窄症および両側滲出性中耳炎による伝音難聴で一側難聴は3例、聴力正常は5例。浸出性中耳炎の2例は治療により改善。pvtで遅滞を認めた2例は両側浸出性中耳炎がありチューブ留置で聴力は正常に改善したが、4ヵ月後のpvtで発達障害を疑い専門機関へ紹介。他院で広汎性発達障害と診断された1例は浸出性中耳炎の保存的治療と構音指導で聴力は正常に改善。</t>
  </si>
  <si>
    <t>筋萎縮性側索硬化症39例の検討　主に気管切開と滲出性中耳炎について</t>
  </si>
  <si>
    <t>谷本, 俊次、松田, 英賢</t>
  </si>
  <si>
    <t>筋萎縮性側索硬化症(Als)39例</t>
  </si>
  <si>
    <t>ケースシリーズ</t>
  </si>
  <si>
    <t>対象39例のうちomeを認めたのは17例で、治療は鼓膜チューブ留置術7例、鼓膜切開5例、鼓膜穿刺3例、未治療2例。発症からome罹患までの平均は47.7±19.7ヵ月。</t>
  </si>
  <si>
    <t>滲出性中耳炎の臨床</t>
  </si>
  <si>
    <t>荻原, 仁美、竹内, 万彦</t>
  </si>
  <si>
    <t>【滲出性中耳炎update】 滲出性中耳炎の自然経過</t>
  </si>
  <si>
    <t>竹内, 万彦, et al.</t>
  </si>
  <si>
    <t>原発性線毛運動不全症5例</t>
  </si>
  <si>
    <t>原発性繊毛運動不全症症例は基本的には遷延する滲出性中耳炎</t>
  </si>
  <si>
    <t>瀬川, 孝昭, et al.</t>
  </si>
  <si>
    <t>中耳炎671例（OMA311例、OME379例、Mix19例）</t>
  </si>
  <si>
    <t>喘鳴群507例と非喘鳴群183例。喘鳴群ではOMEが67%と有意に多く、非善明群ではOMAが75%と有意に多かった。2)喘鳴を来した滲出性中耳炎84例の鼻汁好酸球数はコントロール群に比し有意に多く、84例中26例(31%)がアレルギー性鼻炎と診断された。</t>
  </si>
  <si>
    <t>【反復性中耳炎】　関連する基礎疾患(原発性免疫不全症候群,線毛運動不全など)</t>
  </si>
  <si>
    <t>川城, 信子</t>
  </si>
  <si>
    <t>金林, 秀則、渡邊, 雄介</t>
  </si>
  <si>
    <t>渡辺, 牧子、小河原, 昇</t>
  </si>
  <si>
    <t>外耳道狭窄4例、OME4例（3例は鼓膜チューブ留置術,1例は内服加療）口蓋裂2例。</t>
  </si>
  <si>
    <t>奥田, 真珠美, et al.</t>
  </si>
  <si>
    <t>Akyol, M. U.</t>
  </si>
  <si>
    <t>Laryngoscope 113(6): 1089-1090.</t>
  </si>
  <si>
    <t>Epidemiology of otitis media in Chinese children</t>
  </si>
  <si>
    <t>Chen, C. H., et al.</t>
  </si>
  <si>
    <t>The prevalence rates of otitis media in different age groups were as follows: 11.3% for 3-year-olds, 12.4% for 4-year-olds, 11.8% for 5-year-olds, and 6.1% for 6-year-olds.</t>
  </si>
  <si>
    <t>Differences in nasopharyngeal bacterial flora in children with nonsevere recurrent acute otitis media and chronic otitis media with effusion: implications for management</t>
  </si>
  <si>
    <t>Marchisio, P., et al.</t>
  </si>
  <si>
    <t xml:space="preserve"> Pediatr Infect Dis J 22(3): 262-268.</t>
  </si>
  <si>
    <t>Cleft palate and otitis media with effusion: a review.</t>
  </si>
  <si>
    <t xml:space="preserve">Sheahan, P. and A. W. Blayney </t>
  </si>
  <si>
    <t>Rev Laryngol Otol Rhinol (Bord) 124(3): 171-177</t>
  </si>
  <si>
    <t>Incidence and outcome of middle ear disease in cleft lip and/or cleft palate</t>
  </si>
  <si>
    <t>Sheahan, P., et al.</t>
  </si>
  <si>
    <t>Int J Pediatr Otorhinolaryngol 67(7): 785-793.</t>
  </si>
  <si>
    <t>Otitis media with effusion</t>
  </si>
  <si>
    <t>Pediatrics 113(5): 1412-1429</t>
  </si>
  <si>
    <t>The role of food allergy in otitis media with effusion</t>
  </si>
  <si>
    <t>Aydogan, B., et al.</t>
  </si>
  <si>
    <t>Otolaryngol Head Neck Surg 130(6): 747-750</t>
  </si>
  <si>
    <t>An evaluation of postural stability and the effects of middle-ear drainage on vestibulo-spinal reflexes of children with chronic otitis media with effusion</t>
  </si>
  <si>
    <t>Gawron, W., et al.</t>
  </si>
  <si>
    <t>Int J Pediatr Otorhinolaryngol 68(9): 1175-1179</t>
  </si>
  <si>
    <t>The effect of the season on otitis media with effusion resolution rates in the New York Metropolitan area</t>
  </si>
  <si>
    <t>Gordon, M. A., et al.</t>
  </si>
  <si>
    <t>Int J Pediatr Otorhinolaryngol 68(2): 191-195</t>
  </si>
  <si>
    <t>Air pollution and otitis media: a review of evidence from epidemiologic studies</t>
  </si>
  <si>
    <t>Heinrich, J. and V. S. Raghuyamshi</t>
  </si>
  <si>
    <t>Curr Allergy Asthma Rep 4(4): 302-309</t>
  </si>
  <si>
    <t>Prevalence of otitis media with effusion in first and second grade primary school students and its correlation with BCG vaccination</t>
  </si>
  <si>
    <t>Keles, E., et al.</t>
  </si>
  <si>
    <t>Int J Pediatr Otorhinolaryngol 68(8): 1069-1074</t>
  </si>
  <si>
    <t>Evidence of allergic inflammation in the middle ear and nasopharynx in atopic children with otitis media with effusion</t>
  </si>
  <si>
    <t>Nguyen, L. H., et al.</t>
  </si>
  <si>
    <t>J Otolaryngol 33(6): 345-351</t>
  </si>
  <si>
    <t>Prevalence of otitis media with effusion among primary school children in Kahramanmaras, in Turkey</t>
  </si>
  <si>
    <t>Okur, E., et al.</t>
  </si>
  <si>
    <t>Int J Pediatr Otorhinolaryngol 68(5): 557-562</t>
  </si>
  <si>
    <t>Predictors of hearing loss in school entrants in a developing country</t>
  </si>
  <si>
    <t>Olusanya, B. O., et al.</t>
  </si>
  <si>
    <t>J Postgrad Med 50(3): 173-178; discussion 178-179</t>
  </si>
  <si>
    <t>Clinical practice guideline: Otitis media with effusion</t>
  </si>
  <si>
    <t>Rosenfeld, R. M., et al.</t>
  </si>
  <si>
    <t>Otolaryngol Head Neck Surg 130(5 Suppl): S95-118</t>
  </si>
  <si>
    <t>Presence of human herpesviruses in young children with acute otitis media</t>
  </si>
  <si>
    <t>Shinogami, M. and T. Ishibashi</t>
  </si>
  <si>
    <t>Int J Pediatr Otorhinolaryngol 68(2): 205-210</t>
  </si>
  <si>
    <t>The role of free oxygen radicals on the development of otitis media with effusion</t>
  </si>
  <si>
    <t>Yariktas, M., et al.</t>
  </si>
  <si>
    <t>Int J Pediatr Otorhinolaryngol 68(7): 889-894</t>
  </si>
  <si>
    <t>Epidemiology of otitis media in a local tropical African population</t>
  </si>
  <si>
    <t>Amusa, Y. B., et al.</t>
  </si>
  <si>
    <t>West Afr J Med 24(3): 227-230</t>
  </si>
  <si>
    <t>Quality of life and psycho-social development in children with otitis media with effusion</t>
  </si>
  <si>
    <t>Bellussi, L., et al.</t>
  </si>
  <si>
    <t>Acta Otorhinolaryngol Ital 25(6): 359-364</t>
  </si>
  <si>
    <t>Parent versus professional views of the developmental impact of a multi-faceted condition at school age: otitis media with effusion ('glue ear')</t>
  </si>
  <si>
    <t>Higson, J. and M. Haggard</t>
  </si>
  <si>
    <t>Br J Educ Psychol 75(Pt 4): 623-643</t>
  </si>
  <si>
    <t>Association of reflux with otitis media in children</t>
  </si>
  <si>
    <t>Lieu, J. E., et al.</t>
  </si>
  <si>
    <t>Otolaryngol Head Neck Surg 133(3): 357-361</t>
  </si>
  <si>
    <t>Detection of Helicobacter pylori in the middle ear fluid of patients with otitis media with effusion</t>
  </si>
  <si>
    <t>Morinaka, S., et al.</t>
  </si>
  <si>
    <t>Otolaryngol Head Neck Surg 133(5): 791-794</t>
  </si>
  <si>
    <t>Otitis media in young Aboriginal children from remote communities in Northern and Central Australia: a cross-sectional survey</t>
  </si>
  <si>
    <t>Morris, P. S., et al.</t>
  </si>
  <si>
    <t>BMC Pediatr 5: 27</t>
  </si>
  <si>
    <t>mmunological status in the aetiology of recurrent otitis media with effusion: serum immunoglobulin levels, functional mannose-binding lectin and Fc receptor polymorphisms for IgG</t>
  </si>
  <si>
    <t>Straetemans, M., et al.</t>
  </si>
  <si>
    <t>J Clin Immunol 25(1): 78-86</t>
  </si>
  <si>
    <t>Xenellis, J., et al.</t>
  </si>
  <si>
    <t>Int J Pediatr Otorhinolaryngol 69(12): 1641-1647</t>
  </si>
  <si>
    <t>Prevalence and risk factors of otitis media with effusion in Trabzon, a city in northeastern Turkey, with an emphasis on the recommendation of OME screening</t>
  </si>
  <si>
    <t>Caylan, R., et al.</t>
  </si>
  <si>
    <t>Eur Arch Otorhinolaryngol 263(5): 404-408</t>
  </si>
  <si>
    <t>Chadha, S. K., et al.</t>
  </si>
  <si>
    <t xml:space="preserve"> Laryngol Otol 120(1): 16-19</t>
  </si>
  <si>
    <t>IgE sensitization, respiratory allergy symptoms, and heritability independently increase the risk of otitis media with effusion</t>
  </si>
  <si>
    <t>Chantzi, F. M., et al.</t>
  </si>
  <si>
    <t>Allergy 61(3): 332-336</t>
  </si>
  <si>
    <t>Human rhinoviruses in otitis media with effusion</t>
  </si>
  <si>
    <t>Pediatr Allergy Immunol 17(7): 514-518</t>
  </si>
  <si>
    <t>Long-term prognosis of acute otitis media in infancy: determinants of recurrent acute otitis media and persistent middle ear effusion</t>
  </si>
  <si>
    <t>Damoiseaux, R. A., et al.</t>
  </si>
  <si>
    <t xml:space="preserve"> Fam Pract 23(1): 40-45</t>
  </si>
  <si>
    <t>The relationship of otitis media in early childhood to attention dimensions during the early elementary school years</t>
  </si>
  <si>
    <t>Hooper, S. R., et al.</t>
  </si>
  <si>
    <t>J Dev Behav Pediatr 27(4): 281-289</t>
  </si>
  <si>
    <t>Pacific Islands families study: the prevalence of chronic middle ear disease in 2-year-old Pacific children living in New Zealand</t>
  </si>
  <si>
    <t>Paterson, J. E., et al.</t>
  </si>
  <si>
    <t>Int J Pediatr Otorhinolaryngol 70(10): 1771-1778</t>
  </si>
  <si>
    <t>Trends in doctor consultations, antibiotic prescription, and specialist referrals for otitis media in children: 1995-2003</t>
  </si>
  <si>
    <t>Plasschaert, A. I., et al.</t>
  </si>
  <si>
    <t>Pediatrics 117(6): 1879-1886</t>
  </si>
  <si>
    <t>Communication disorders in Nigerian children</t>
  </si>
  <si>
    <t>Somefun, O. A., et al.</t>
  </si>
  <si>
    <t>Int J Pediatr Otorhinolaryngol 70(4): 697-702</t>
  </si>
  <si>
    <t>Risk factors for otitis media with effusion in Chinese schoolchildren: a nested case-control study and review of the literature</t>
  </si>
  <si>
    <t>Tong, M. C., et al.</t>
  </si>
  <si>
    <t xml:space="preserve"> Int J Pediatr Otorhinolaryngol 70(2): 213-219</t>
  </si>
  <si>
    <t>Prevalence and patterns of hearing impairment in Egypt: a national household survey</t>
  </si>
  <si>
    <t>Abdel-Hamid, O., et al.</t>
  </si>
  <si>
    <t>East Mediterr Health J 13(5): 1170-1180</t>
  </si>
  <si>
    <t>Developmental changes in word recognition threshold from two to five years of age in children with different middle ear status</t>
  </si>
  <si>
    <t>Hall, A. J., et al.</t>
  </si>
  <si>
    <t>Int J Audiol 46(7): 355-361</t>
  </si>
  <si>
    <t>Factors associated with the presence of drug-resistant bacteria and recurrent acute otitis media in children--a study in a private clinic</t>
  </si>
  <si>
    <t>Kikuta, S., et al.</t>
  </si>
  <si>
    <t>Acta Otolaryngol Suppl(559): 5-8</t>
  </si>
  <si>
    <t>Prevalence of OME is reduced in young children using chewing gum</t>
  </si>
  <si>
    <t>Kouwen, H. B. and P. H. DeJonckere</t>
  </si>
  <si>
    <t>Ear Hear 28(4): 451-455</t>
  </si>
  <si>
    <t>Pacific Islands Families Study: risk factors associated with otitis media with effusion among Pacific 2-year-old children</t>
  </si>
  <si>
    <t>Int J Pediatr Otorhinolaryngol 71(7): 1047-1054</t>
  </si>
  <si>
    <t>A community based questionnaire study on the association between symptoms suggestive of otitis media with effusion, rhinitis and asthma in primary school children</t>
  </si>
  <si>
    <t>Umapathy, D., et al.</t>
  </si>
  <si>
    <t>Int J Pediatr Otorhinolaryngol 71(5): 705-712</t>
  </si>
  <si>
    <t>The role of allergic rhinitis in the development of otitis media with effusion: effect on eustachian tube function</t>
  </si>
  <si>
    <t>Yeo, S. G., et al.</t>
  </si>
  <si>
    <t>Am J Otolaryngol 28(3): 148-152</t>
  </si>
  <si>
    <t>Viral upper respiratory tract infection and otitis media complication in young children</t>
  </si>
  <si>
    <t>Chonmaitree, T., et al.</t>
  </si>
  <si>
    <t>Clin Infect Dis 46(6): 815-823</t>
  </si>
  <si>
    <t>Recurrent otitis media with effusion in preterm infants with histologic chorioamnionitis--a 3 years follow-up study</t>
  </si>
  <si>
    <t xml:space="preserve">De Felice, C., et al. </t>
  </si>
  <si>
    <t>Early Hum Dev 84(10): 667-671</t>
  </si>
  <si>
    <t>Otitis media with effusion and hearing loss in children with Cornelia de Lange syndrome</t>
  </si>
  <si>
    <t>Am J Med Genet A 146A(4): 426-432</t>
  </si>
  <si>
    <t>Increased risk of otitis media with effusion in allergic children presenting with adenoiditis</t>
  </si>
  <si>
    <t>Marseglia, G. L., et al.</t>
  </si>
  <si>
    <t>Otolaryngol Head Neck Surg 138(5): 572-575.</t>
  </si>
  <si>
    <t>Otitis media as a cause of significant hearing loss among Nigerians</t>
  </si>
  <si>
    <t>Olusesi, A. D.</t>
  </si>
  <si>
    <t>Int J Pediatr Otorhinolaryngol 72(6): 787-792</t>
  </si>
  <si>
    <t>Frequency of Otitis Media with Effusion in recurrent upper respiratory tract infection in children</t>
  </si>
  <si>
    <t>Raza, M., et al.</t>
  </si>
  <si>
    <t>J Coll Physicians Surg Pak 18(4): 226-229</t>
  </si>
  <si>
    <t>Pattern of ear diseases in rural school children: experiences of free health camps in Nepal</t>
  </si>
  <si>
    <t>Adhikari, P.</t>
  </si>
  <si>
    <t>Int J Pediatr Otorhinolaryngol 73(9): 1278-1280</t>
  </si>
  <si>
    <t>The high prevalence of otitis media with effusion in children with cleft lip and palate as compared to children without clefts</t>
  </si>
  <si>
    <t>Flynn, T., et al.</t>
  </si>
  <si>
    <t>Int J Pediatr Otorhinolaryngol 73(10): 1441-1446</t>
  </si>
  <si>
    <t>The prevalence of atopic symptoms in children with otitis media with effusion</t>
  </si>
  <si>
    <t>Souter, M. A., et al.</t>
  </si>
  <si>
    <t>Otolaryngol Head Neck Surg 141(1): 104-107</t>
  </si>
  <si>
    <t>Hearing evaluation of school children in Kuwait</t>
  </si>
  <si>
    <t>Al-Kandari, J. M. and W. B. Alshuaib</t>
  </si>
  <si>
    <t>Electromyogr Clin Neurophysiol 50(6): 309-318</t>
  </si>
  <si>
    <t>Prevalence and risk factors for persistent otitis media with effusion in primary school children in Istanbul, Turkey</t>
  </si>
  <si>
    <t>Gultekin, E., et al.</t>
  </si>
  <si>
    <t>Auris Nasus Larynx 37(2): 145-149</t>
  </si>
  <si>
    <t>The point prevalence of otitis media with effusion among primary school children in Western Sicily</t>
  </si>
  <si>
    <t>Martines, F., et al.</t>
  </si>
  <si>
    <t xml:space="preserve"> Eur Arch Otorhinolaryngol 267(5): 709-714</t>
  </si>
  <si>
    <t>The role of atopy in otitis media with effusion among primary school children: audiological investigation</t>
  </si>
  <si>
    <t>Eur Arch Otorhinolaryngol 267(11): 1673-1678</t>
  </si>
  <si>
    <t>The role of adenoidal obstruction in the pathogenesis of otitis media with effusion in Nigerian children</t>
  </si>
  <si>
    <t>Orji, F. T., et al.</t>
  </si>
  <si>
    <t>Niger J Med 19(1): 62-68</t>
  </si>
  <si>
    <t>Risk factors for otitis media among preschool, rural Indian children</t>
  </si>
  <si>
    <t>Sophia, A., et al.</t>
  </si>
  <si>
    <t>Int J Pediatr Otorhinolaryngol 74(6): 677-683</t>
  </si>
  <si>
    <t>Breastfeeding and otitis media: a review of recent evidence</t>
  </si>
  <si>
    <t>Abrahams, S. W. and M. H. Labbok</t>
  </si>
  <si>
    <t>Curr Allergy Asthma Rep 11(6): 508-512</t>
  </si>
  <si>
    <t>Otitis media with effusion in primary schools in Princes' Islands, Istanbul: prevalence and risk factors</t>
  </si>
  <si>
    <t xml:space="preserve">Aydemir, G. and F. E. Ozkurt </t>
  </si>
  <si>
    <t xml:space="preserve"> J Int Med Res 39(3): 866-872</t>
  </si>
  <si>
    <t>Role of nasopharyngeal reflux in the etiology of otitis media with effusion</t>
  </si>
  <si>
    <t>Aydin, E., et al.</t>
  </si>
  <si>
    <t>J Otolaryngol Head Neck Surg 40(6): 499-503</t>
  </si>
  <si>
    <t>Hearing impairment in otitis media with effusion: a cross-sectional study based in Pokhara, Nepal</t>
  </si>
  <si>
    <t>Bagshaw, R. J., et al.</t>
  </si>
  <si>
    <t>Int J Pediatr Otorhinolaryngol 75(12): 1589-1593</t>
  </si>
  <si>
    <t>The prevalence of ear, nose and throat disorders in preschool children with Down's syndrome in Glasgow</t>
  </si>
  <si>
    <t>Barr, E., et al.</t>
  </si>
  <si>
    <t>Scott Med J 56(2): 98-103</t>
  </si>
  <si>
    <t>The link between otitis media with effusion and allergy: a potential role for intranasal corticosteroids</t>
  </si>
  <si>
    <t>Lack, G., et al.</t>
  </si>
  <si>
    <t>Pediatr Allergy Immunol 22(3): 258-266</t>
  </si>
  <si>
    <t>Quality measures for the care of children with otitis media with effusion</t>
  </si>
  <si>
    <t>Lannon, C., et al.</t>
  </si>
  <si>
    <t>Pediatrics 127(6): e1490-1497</t>
  </si>
  <si>
    <t>Risk factors for otitis media with effusion: case-control study in Sicilian schoolchildren</t>
  </si>
  <si>
    <t>Int J Pediatr Otorhinolaryngol 75(6): 754-759</t>
  </si>
  <si>
    <t>Otitis media with effusion with or without atopy: audiological findings on primary schoolchildren</t>
  </si>
  <si>
    <t xml:space="preserve">Martines, F., et al. </t>
  </si>
  <si>
    <t>Am J Otolaryngol 32(6): 601-606.</t>
  </si>
  <si>
    <t>Low prevalence of middle ear disease in cystic fibrosis patients</t>
  </si>
  <si>
    <t>Martins, L., et al.</t>
  </si>
  <si>
    <t xml:space="preserve"> J Pediatr (Rio J) 87(1): 80-83</t>
  </si>
  <si>
    <t>Deleterious sucking habits and atypical swallowing in children with otitis media with effusion</t>
  </si>
  <si>
    <t>Ralli, G., et al.</t>
  </si>
  <si>
    <t>Int J Pediatr Otorhinolaryngol 75(10): 1260-1264</t>
  </si>
  <si>
    <t>Ear diseases in children presenting at Nepal Medical College Teaching Hospital</t>
  </si>
  <si>
    <t>Rijal, A. S., et al.</t>
  </si>
  <si>
    <t>Nepal Med Coll J 13(3): 164-168</t>
  </si>
  <si>
    <t>Prevalence of otitis media with effusion among children in Xi'an, China: a randomized survey in China's mainland</t>
  </si>
  <si>
    <t>Ann Otol Rhinol Laryngol 120(9): 617-621</t>
  </si>
  <si>
    <t>Tympanocentesis results of a Canadian pediatric myringotomy population, 2008 to 2010</t>
  </si>
  <si>
    <t>Brake, M. K., et al.</t>
  </si>
  <si>
    <t>J Otolaryngol Head Neck Surg 41(4): 282-287</t>
  </si>
  <si>
    <t>Is otitis media with effusion almost always accompanying cleft palate in children?: the experience of 319 Asian patients</t>
  </si>
  <si>
    <t>Chen, Y. W., et al.</t>
  </si>
  <si>
    <t>Laryngoscope 122(1): 220-224</t>
  </si>
  <si>
    <t>Genetic background and the risk of otitis media</t>
  </si>
  <si>
    <t>Hafren, L., et al.</t>
  </si>
  <si>
    <t>Int J Pediatr Otorhinolaryngol 76(1): 41-44</t>
  </si>
  <si>
    <t>Frequency of Alloicoccus otitidis, Streptococcus pneumoniae, Moraxella catarrhalis and Haemophilus influenzae in children with otitis media with effusion (OME) in Iranian patients</t>
  </si>
  <si>
    <t>Khoramrooz, S. S., et al.</t>
  </si>
  <si>
    <t>Auris Nasus Larynx 39(4): 369-373</t>
  </si>
  <si>
    <t>Prevalence and risk factors of otitis media with effusion in school children in Eastern Anatolia</t>
  </si>
  <si>
    <t>Kiris, M., et al.</t>
  </si>
  <si>
    <t>Int J Pediatr Otorhinolaryngol 76(7): 1030-1035</t>
  </si>
  <si>
    <t>Association between otitis media and gastroesophageal reflux: a systematic review</t>
  </si>
  <si>
    <t>Miura, M. S., et al.</t>
  </si>
  <si>
    <t>Otolaryngol Head Neck Surg 146(3): 345-352</t>
  </si>
  <si>
    <t>Ear, nose and throat disorders in children with Down syndrome</t>
  </si>
  <si>
    <t>Clin Otolaryngol Allied Sci 28(5): 442-445.</t>
  </si>
  <si>
    <t>3013 Chinese children, aged 3-6 years old.</t>
  </si>
  <si>
    <t>A senior paediatric otolaryngologist performed examinations.</t>
  </si>
  <si>
    <t xml:space="preserve"> Ages 6 months to 7 years. 85 children with  nonsevere recurrent AOM, 113 childrens with chronic OME, and 55 controls.</t>
  </si>
  <si>
    <t>上咽頭細菌培養検査</t>
  </si>
  <si>
    <t>細菌検出率は、OME(70%)がrOMA(45%)、コントロール(31%)よりも有意に高かった。薬剤抵抗性最近の検出率はOMEよりもOMAで高かった。</t>
  </si>
  <si>
    <t>397名の口蓋口唇裂児</t>
  </si>
  <si>
    <t>質問票とカルテ調査</t>
  </si>
  <si>
    <t>口唇裂児よりも口蓋裂児、口唇口蓋裂児の方が、耳疾患（感染、難聴）が多かった。</t>
  </si>
  <si>
    <t>56名のOME、28名のFA、25名のコントロール</t>
  </si>
  <si>
    <t>診察？</t>
  </si>
  <si>
    <t>OME群のFA合併率はコントロール群よりも有意に高かった。</t>
  </si>
  <si>
    <t>15名の OME 患児(5-14才)、15名の健康児童</t>
  </si>
  <si>
    <t>重心動揺検査</t>
  </si>
  <si>
    <t>OME児童で有意に動揺パラメタが高かった。</t>
  </si>
  <si>
    <t>127名のOME児</t>
  </si>
  <si>
    <t>耳鏡検査・ティンパノメトリ</t>
  </si>
  <si>
    <t>OME改善率が低い＝9月,11月, 2月, 3月 (16.67, 21.05, 20.51, 19.15%).改善率が高い＝5月 (51.72%).</t>
  </si>
  <si>
    <t>3675名の小学1・2年生</t>
  </si>
  <si>
    <t>耳鼻咽喉科診察・耳鏡検査・ティンパノメトリ・学業成績</t>
  </si>
  <si>
    <t>OME有病率は、3.1％（1年）、1.5％（2年生）で有意差を認めた。OMEの有無で学業成績に有意差は認めなかった。</t>
  </si>
  <si>
    <t>45名のアデノイド切除術＋チューブ留置術実施患児</t>
  </si>
  <si>
    <t>中耳滲出液と耳管隆起・アデノイド組織のICHとISH</t>
  </si>
  <si>
    <t>アトピー体質児童の方が、IL-4発現が高かった。</t>
  </si>
  <si>
    <t>2390名の小児（6〜16才）</t>
  </si>
  <si>
    <t>耳鏡検査・ティンパノメトリ・アブミ骨筋反射検査</t>
  </si>
  <si>
    <t>全体のOME有病率は6.5％であった。6〜8才では10.4％で、年齢とともに減少した。</t>
  </si>
  <si>
    <t>無作為抽出された50名の難聴児と年齢性別を一致させた150名の健聴児</t>
  </si>
  <si>
    <t>問診、一般診察、耳鏡検査、ティンパノメトリ、聴力検査</t>
  </si>
  <si>
    <t>多変量ロジスティック回帰分析によれば、親の識字力、耳垢栓塞、OMEが難聴の予測因子であった。</t>
  </si>
  <si>
    <t>73名のOMA小児</t>
  </si>
  <si>
    <t>中耳滲出液からのウイルスDNAをPCRで検出</t>
  </si>
  <si>
    <t>ヘルペスウイルスが検出されたOMAでは、OMEになることが多かった。</t>
  </si>
  <si>
    <t>26名のアデノイド切除＋チューブ留置術を受けたOME児、28名のアデノイド切除術を受けた小児、12名の健康児。</t>
  </si>
  <si>
    <t>静脈血中のフリーラジカル関連酵素活性。</t>
  </si>
  <si>
    <t>フリーラジカル酵素活性はOME児で有意に上昇していた。</t>
  </si>
  <si>
    <t>600名の小児（0〜12才）</t>
  </si>
  <si>
    <t>保護者への質問票調査</t>
  </si>
  <si>
    <t>有病率は、中耳炎全体で14.7％、OMEは1％未満であった。家庭で料理するときの煙、母親の学歴、4名以上の子供が同一寝室であることが、中耳炎と有意な関連性を示した。</t>
  </si>
  <si>
    <t>252名の児童（6〜11才）、20名のOME児童の保護者</t>
  </si>
  <si>
    <t>児童には、OME、言語発達、QOLを評価。保護者にはState-Trait Anxiety Inventory test</t>
  </si>
  <si>
    <t>中耳炎と会話・読書の困難さには相関性を認めたが、児童の成長とともに改善された。しかし、4・5学年では注意持続障害が問題となった。50％の保護者が子供のOMEに対して高い不安スコアを示した。両親の心配性性格がOME児のQOLに影響していた。</t>
  </si>
  <si>
    <t>OME児の118名の教師と154名の保護者、178名の耳鼻咽喉科医</t>
  </si>
  <si>
    <t>質問票調査</t>
  </si>
  <si>
    <t>教師は、保護者に比べて、聴力の問題よりも教育と言語発達の問題を重要と考えていた。</t>
  </si>
  <si>
    <t>鼓膜チューブ留置術を受けた22名のOME児</t>
  </si>
  <si>
    <t>GERD質問票と、タンパク分解酵素アッセイとELISAによる中耳滲出液中のペプシン／ペプシノーゲンの検出</t>
  </si>
  <si>
    <t>蛋白アッセイでは73％、ELISAでは77％が陽性であったが、質問票ではGERD症状の増加は認めなかった。</t>
  </si>
  <si>
    <t>15名の中耳滲出液</t>
  </si>
  <si>
    <t>HPの免疫組織化学とギムザ染色</t>
  </si>
  <si>
    <t>12名がIHCで14名がギムザ染色で陽性であった。</t>
  </si>
  <si>
    <t>709名のアボリジニ小児（6〜30ヶ月）</t>
  </si>
  <si>
    <t>ティンパノメトリ、気密耳鏡検査、ビデオ耳鏡検査</t>
  </si>
  <si>
    <t xml:space="preserve">中耳炎全体 91% (95%CI 88, 94)。一側性OME10% (95%CI 8, 12)、両側性OME 31% (95%CI 27, 34)、鼓膜穿孔のないOMA26% (95%CI 23, 30)、鼓膜穿孔を伴うOMA7% (95%CI 4, 9)、鼓膜穿孔2% (95%CI 1, 3)、慢性化膿性OM15% (95%CI 11, 19) </t>
  </si>
  <si>
    <t>両側鼓膜チューブ留置術を受けたOME児</t>
  </si>
  <si>
    <t>6ヶ月間のOME再発と血清免疫グロブリン濃度など</t>
  </si>
  <si>
    <t>OME再発の有無で血清免疫グロブリン濃度に有意な差は認めなかった。</t>
  </si>
  <si>
    <t>Factors influencing the presence of otitis media with effusion 16 months after initial diagnosis in a cohort of school-age children in rural Greece: a prospective study</t>
  </si>
  <si>
    <t>250名のOME児童</t>
  </si>
  <si>
    <t>耳鼻咽喉科診察、ティンパノメトリ、アブミ骨筋反射検査</t>
  </si>
  <si>
    <t>16ヶ月後の時点で、22.4％がOMEを生じていおり、ロジスティック回帰分析の結果では、OMEの遷延化は、OMAを生じたことと低年齢であることと関連していた。</t>
  </si>
  <si>
    <t>1077名の小児（5〜12才）</t>
  </si>
  <si>
    <t>OMEの有病率は11.14％。リスクファクターは、低年齢、幼稚園児、低収入、母親が専業主婦、いびきとOMAの既往、3ヶ月以内の抗生剤の使用歴、上気道感染状況であった。</t>
  </si>
  <si>
    <t>A comparative evaluation of ear diseases in children of higher versus lower socioeconomic status</t>
  </si>
  <si>
    <t>3000名の小児（5〜12才）</t>
  </si>
  <si>
    <t>耳科診察、聴力検査、ティンパノメトリ</t>
  </si>
  <si>
    <t>低収入層の小児の19.6％、高年収層の症の2.13％に耳疾患を認めた。</t>
  </si>
  <si>
    <t>88名のOME児（1〜7才）と80名のマッチドコントロール</t>
  </si>
  <si>
    <t>OMEとアレルギー疾患の質問票、特異的IgEプリックテスト</t>
  </si>
  <si>
    <t>多変量解析の結果、IgE感作、喘鳴、鼻閉、中耳炎の家族歴、保育施設歴がOMEのリスクファクターであった。</t>
  </si>
  <si>
    <t>37名のOME児（2〜7才）</t>
  </si>
  <si>
    <t>RT_PCRによる中耳滲出液中のウイルスRNA検出。OMEとアレルギーに関する質問票。</t>
  </si>
  <si>
    <t>40.5％でライノウイルスが陽性であった。1名にエンテロウイルスが検出されたが、その他には呼吸器ウイルスは検出されなかった。頻回のOME、2才未満のOM発症、家族のアレルギー歴と、ライノウイルス検出に関連性を認めた。</t>
  </si>
  <si>
    <t>210名のOMA児（2才未満）</t>
  </si>
  <si>
    <t>OMA児再発と持続性中耳滲出液の予測因子を評価</t>
  </si>
  <si>
    <t>OMA再発：冬季、男児、受動喫煙、１０日間以上の症状、持続性中耳滲出液：冬季、両側性、兄弟の再発性OMA、OMAの既往。満足のいく疾患判別予測モデルは作成できなかった。</t>
  </si>
  <si>
    <t>6〜12ヶ月のアフリカ系アメリカ人、74名。</t>
  </si>
  <si>
    <t>耳鏡検査、ティンパノメトリ、聴力検査、注意能力の評価（直接評価、行動観察、保護者の点数化）、家庭環境の評価。</t>
  </si>
  <si>
    <t>OME・聴力低下と集中力・持続的注意力の間に相関性は認められなかったが、家庭環境に恵まれない聴覚障害児は、恵まれた聴覚障害児に比べて、聴覚周囲課題の施行がより困難であった。</t>
  </si>
  <si>
    <t>2才児、1001名。</t>
  </si>
  <si>
    <t>ティンパノメトリーでスクリーニングし、その後耳鼻咽喉科医による気密耳鏡検査。</t>
  </si>
  <si>
    <t>OME25.4％、OMA1.9％。</t>
  </si>
  <si>
    <t>1995〜2003年の小児（0〜13才）データベースコホート。</t>
  </si>
  <si>
    <t>OMAとOMEの受診率、抗生剤の処方率、専門家への紹介率</t>
  </si>
  <si>
    <t>OMAとOME；受診率＝9％と34％減少。抗生剤処方率＝45％と25％増加。専門家への紹介率＝不変と34％増加。</t>
  </si>
  <si>
    <t>184名のコミュニケーション障害児（74％が6〜47ヶ月）</t>
  </si>
  <si>
    <t>神経学診察。耳鼻咽喉科診察。聴力検査。音声言語検査。</t>
  </si>
  <si>
    <t>120名に聴覚障害を認め、その70％に音声言語発達遅滞を認めた。コミュニケーション障害の病因としては、卒中10.9％、麻疹8.7％、髄膜炎8.7％、出生時仮死6.5％、OME4.3％、ビリルビン脳症4.3％、先天性奇形4.3％、内耳毒性2.2％、小児麻痺2.2％、原因不明47.9％。</t>
  </si>
  <si>
    <t>6〜7才のOME児127名、コントロール173名。</t>
  </si>
  <si>
    <t>学校スクリーニング、聴力検査、ティンパノメトリ、保護者への問診。</t>
  </si>
  <si>
    <t>多変量ロジスティック回帰分析の結果、OMEのリスクファクターとして、鼻閉、急性扁桃篇、OMAの既往が、有意であった。</t>
  </si>
  <si>
    <t>無作為選択された6つの行政区域から4000名。</t>
  </si>
  <si>
    <t>聴覚スクリーニング</t>
  </si>
  <si>
    <t>難聴の有病率は16.0％であった。難聴の原因は、OMEが30.8％で最も多く、次が老人性難聴の22.7％であった。</t>
  </si>
  <si>
    <t>約1000名の幼児</t>
  </si>
  <si>
    <t>単語認識閾値</t>
  </si>
  <si>
    <t>31、43、61ヶ月では平均単語認識閾値は、28、23、23dBであった。正常聴覚発達児では31から61ヶ月の間に5dBの改善があったが、一側性および両側性OME児ではそれぞれ5dB、15dBの閾値上昇を認めた。</t>
  </si>
  <si>
    <t>12歳未満のOMA児、170名</t>
  </si>
  <si>
    <t>中耳滲出液からの細菌培養検査</t>
  </si>
  <si>
    <t>77％のOMA児から169の菌種が検出された。薬剤抵抗性を示した菌種は26％であった。低年齢と多菌種が薬剤抵抗性の有意な要因であった。OMEは再発性OMAの有意な要因であった。</t>
  </si>
  <si>
    <t>2〜6才の1756児</t>
  </si>
  <si>
    <t>耳鏡検査、ティンパノメトリ、質問票</t>
  </si>
  <si>
    <t>チューインガムを毎日〜毎週噛む子供は、そうでない子供よりも約40％OMEを有する可能性が低いと考えられた。</t>
  </si>
  <si>
    <t>656名の2才児</t>
  </si>
  <si>
    <t>ティンパノメトリー</t>
  </si>
  <si>
    <t>OMEの関連要因；頻回の耳漏OR=2.10 、1年間に5回以上の咳・風邪OR=1.90、絶えずいびきをかくOR=2.60。OMEの環境要因；20時間以上のデイケアセンターの利用OR=5.21、教会への定期参加OR=2.87。</t>
  </si>
  <si>
    <t>332名の小学校新入学生</t>
  </si>
  <si>
    <t>OMEとアレルギー疾患に関する質問票調査</t>
  </si>
  <si>
    <t>OME疑い例は、32.8％。OMEは、鼻スコア・鼻閉・年6回以上の上気道感染・胸部スコア（喘息疑い）と有意な相関を認めた。OMEは湿疹・蕁麻疹・食物薬剤アレルギーとは有意な相関を認めなかった。</t>
  </si>
  <si>
    <t>123名のOME児と141名のコントロール児</t>
  </si>
  <si>
    <t>AR診断、血中好酸球数、血清総IgE値</t>
  </si>
  <si>
    <t>OME児のAR合併率は28.4％、コントロール児のAR合併率は24.1％で有意差は認めなかった。血中好酸球数・血清総IgE値も両群間に有意な差を認めなかった。</t>
  </si>
  <si>
    <t>6ヶ月〜3才の健康児、294名</t>
  </si>
  <si>
    <t>1年間の縦断コホート研究</t>
  </si>
  <si>
    <t>年間1295回のURIと年間440回のOMAを認めた。URIの61％にOMが合併し、37％がOMAで24％がOMEであった。URIを合併したOMA の半分に、アデノウイルスとRSウイルスを認めた。</t>
  </si>
  <si>
    <t>無作為抽出された絨毛羊膜炎による超低出生体重児110名と妊娠期間・性別を一致させた絨毛羊膜炎によらない超低出生体重児137名</t>
  </si>
  <si>
    <t>耳鏡検査、ティンパノメトリ、OAE、ABR</t>
  </si>
  <si>
    <t>絨毛羊膜炎陽性児は、陰性児に比べてOME再発の頻度が約6倍有意に高かった。再発性OMEは、絨毛羊膜炎、アデノイド増殖症、年5回以上のOMA既往と相関を示した。</t>
  </si>
  <si>
    <t>1〜18才のコルネリア・デ・ランゲ症候群児、50名</t>
  </si>
  <si>
    <t>耳科診察、聴力検査、質問票、カルテチェック</t>
  </si>
  <si>
    <t>OMEが94％、聴力低下が80％に認められた。60％は、OMEによる伝音性難聴が単独の主因と、20％は伝音性難聴に感音性障害が併発していると考えられた。</t>
  </si>
  <si>
    <t>10日間以上上気道感染が持続している小児287名</t>
  </si>
  <si>
    <t>鼻内視鏡、プリックテスト</t>
  </si>
  <si>
    <t>53名にOMEが認められ、26名がアトピック、27名がノンアトピックと診断された。多変量解析の結果、アレルギー性鼻炎、内視鏡下のアデノイド炎症、低年齢が独立した関連因子と考えられた。</t>
  </si>
  <si>
    <t>難聴を主訴に医療機関を受診した298名</t>
  </si>
  <si>
    <t>77名に中耳炎を認め、その57.1％がOME、33.8％が慢性化膿性中耳炎、9.1％がOMAであった。各群の平均聴力は、それぞれ41.5ｄB、56.9ｄB、30.5ｄBであった。</t>
  </si>
  <si>
    <t>過去12週間以内に上気道感染の既往が2回以上ある小児、350名</t>
  </si>
  <si>
    <t>気密耳鏡検査、音叉検査、ティンパノメトリ、純音聴力検査</t>
  </si>
  <si>
    <t>147名（42％、95％CI37.9-47.1）にOMEを認めた。OME患児の93.8％に聴力低下を認めた。</t>
  </si>
  <si>
    <t>5〜13才の小児2000名</t>
  </si>
  <si>
    <t>横断研究、耳鏡検査、インタビュー調査</t>
  </si>
  <si>
    <t>有病率：耳疾患全体81.6％。耳垢62.0％、慢性化膿性中耳炎7.6％、OME4.7％。</t>
  </si>
  <si>
    <t>口蓋口唇裂児22名、口唇裂児20名</t>
  </si>
  <si>
    <t>前向き縦断研究（1、1.5、3、5才時に評価）</t>
  </si>
  <si>
    <t>口蓋口唇裂児の121耳、74.1％、口唇裂児の31耳、19.4％にOMEを認めた。OME耳の83.1％に20dB以上の聴力低下を認めた。口蓋裂児の方が聴力閾値は有意に高かった。</t>
  </si>
  <si>
    <t>6〜7才のOME児、89名と年齢を一致させた対照群</t>
  </si>
  <si>
    <t>保護者に対するアレルギー質問票調査</t>
  </si>
  <si>
    <t>鼻結膜炎・喘息・湿疹などのアレルギー症状は、OME群と対照群で差を認めなかった。OME群の鼻症状ORは2.01倍で有意に高かった。</t>
  </si>
  <si>
    <t>6〜12才の小学生159名</t>
  </si>
  <si>
    <t>耳鏡検査、ティンパノメトリ、アブミ骨筋反射検査、聴力検査、DPOAE</t>
  </si>
  <si>
    <t>120名が正常、39名（24.5％）に異常を認めた。耳垢21名（13.2％）、OME16名（10.1％）、感音難聴2名（1.2％）であった。</t>
  </si>
  <si>
    <t>1740名の小学生</t>
  </si>
  <si>
    <t>保護者への質問票調査、気密耳鏡検査、ティンパノメトリ、純音聴力検査</t>
  </si>
  <si>
    <t>OME有病率は8.7％であった。両親の喫煙、母親だけの喫煙、1年間おOMAとURIの頻度、デイケアセンター・保育園への通園、アレルギーの既往、兄弟数、両親が低学歴が、非OME児に比べてOME児で有意な要因であった。</t>
  </si>
  <si>
    <t>2097名の小学生</t>
  </si>
  <si>
    <t>気密耳鏡検査、ティンパノメトリ、アブミ骨筋反射検査、皮膚テスト、聴力検査</t>
  </si>
  <si>
    <t>143名（6.8％）にOMEを認めた。一側性61名（2.9％）、両側性82名（3.9％）。年齢とともにOME有病率は低下した。皮膚テスト陽性者は陰性者に比べて有意にOME有病率が高かった。</t>
  </si>
  <si>
    <t>5〜6才の小児、310名</t>
  </si>
  <si>
    <t>皮膚テスト、気密耳鏡検査、ティンパノメトリ、アブミ骨筋反射検査</t>
  </si>
  <si>
    <t>OME有病率は12.9％で、アトピック児56名の内42.85％、非アトピック児254名の内6.30％がOMEであった。OME児の70％が両側性であった。</t>
  </si>
  <si>
    <t>アデノイド増殖症小児と正常対照小児</t>
  </si>
  <si>
    <t>上咽頭軟部組織レントゲン撮影、ティンパノメトリ</t>
  </si>
  <si>
    <t>アデノイド増殖児は正常対照児に比べてOMEを生じている割合が有意に高かった。上咽頭閉塞は、ティンパノBタイプと有意に関連していた。</t>
  </si>
  <si>
    <t>800名の小児</t>
  </si>
  <si>
    <t>ケースコントロール研究。</t>
  </si>
  <si>
    <t>8.6％に中耳炎を認め、特にOMEが多く（6％）、両側性OMEは3.8％であった。耳垢が27.4％に認められた。40dB以上の難聴が2.3％に認められた。多変量ロジスティック回帰分析では、持続性鼻漏、いびき、季節性鼻炎、受動喫煙が有意な危険因子であった。年齢、性別、社会経済状況、両親の学歴、アレルギー性鼻炎、不適切な母乳栄養、家族の喫煙は、有意な危険因子ではなかった。</t>
  </si>
  <si>
    <t>7〜12才の小学生、412名</t>
  </si>
  <si>
    <t>耳鼻咽喉科診察、ティンパノメトリ</t>
  </si>
  <si>
    <t>OMEの有病率は16％であった。OMEは、前年のURIやOMAの回数、クラス人数、いびきと有意な関連性を認めた。アレルギー症状、幼稚園年数、母乳栄養期間、両親の喫煙、自宅の家畜、兄弟数、家族人数、暖房器具の型、両親の学歴、収入は有意な関連性を認めなかった。</t>
  </si>
  <si>
    <t>アデノイド増殖症（AH)にOMEを合併した小児20名と、AHに耳疾患の合併のない小児20名</t>
  </si>
  <si>
    <t>上咽頭の24時間pH モニタリング検査</t>
  </si>
  <si>
    <t>OME群の25％に胃酸の上咽頭逆流を、30％に食道逆流を認めた。対照群はそれぞれ3％、3％であった。両群間で、上咽頭逆流と食道逆流の割合とも有意な差を認めた。</t>
  </si>
  <si>
    <t>4才以上、OMEの診断を受けた小学生、111名</t>
  </si>
  <si>
    <t>純音聴力検査</t>
  </si>
  <si>
    <t>172耳に難聴（中音域で25dB以上）を認めた。ネパールの地方、チベット、ネパールの都会では、難聴の割合と平均聴力閾値は、27％・22dB、16％・17dB、4％・16dBであった。</t>
  </si>
  <si>
    <t>9ヶ月〜6才のダウン症児、87名</t>
  </si>
  <si>
    <t>4年間のコホート研究。</t>
  </si>
  <si>
    <t>37％が閉塞症状に対するアデノイド・扁桃切除術か、OMEに対する鼓膜チューブ留置術を受けていた。OMEは1才時で93％に認められたが、5才時には68％まで低下した。5歳までに、79％が上気道閉塞症状を有するかアデノイド・扁桃切除術を受けていた。喉頭軟化症と先天性声門下狭窄を1例ずつ認めた。</t>
  </si>
  <si>
    <t>2〜11才で1年間に1回以上OMEと診断された小児</t>
  </si>
  <si>
    <t>カルテチェック</t>
  </si>
  <si>
    <t>診断と聴力測定の割合は33％、29％と低く、薬剤処方の割合は高かった。</t>
  </si>
  <si>
    <t>5〜14才の小児、2097名</t>
  </si>
  <si>
    <t>耳鏡検査、ティンパノメトリ、質問票、皮膚テスト</t>
  </si>
  <si>
    <t>OMEの有病率は6.8％、アトピー体質、いびき、OMAの既往、反復性URI、母親の無学歴、非母乳栄養が有意な関連性を認めた。学校の種類、家族の経済状況、家族人数、アレルギー疾患や耳疾患の既往、母親の職業、両親の喫煙、出生歴には有意な関連性を認めなかった。</t>
  </si>
  <si>
    <t>5〜6才の小児310名</t>
  </si>
  <si>
    <t>皮膚テスト、気密耳鏡検査、ティンパノメトリ、アブミ骨筋反射</t>
  </si>
  <si>
    <t>アトピー児の42.85％、非アトピー児の6.30％にOMEを認め、オッズ比は11.16。OMEの70％は両側性。</t>
  </si>
  <si>
    <t>5ヶ月〜18才の嚢胞性線維症患児、180名</t>
  </si>
  <si>
    <t>診察、耳鏡検査、ティンパノメトリ</t>
  </si>
  <si>
    <t>中耳炎の既往が57％に認められ、鼓膜所見では、94％が正常であった。OMCが1％、OMEが2％、耳管機能異常が3％に認められた。</t>
  </si>
  <si>
    <t>3ヶ月以上のOMEを示す、7〜12才の小児、65名と7〜12才の正常対照群、60名</t>
  </si>
  <si>
    <t>問診、吸いグセ評価、耳鼻咽喉科診察、ティンパノメトリ、歯科診察、嚥下評価</t>
  </si>
  <si>
    <t>非特異的嚥下はOME群の50.7％、対照群の26.6％に、おしゃぶりぐせはOME群に有意に多かった。非特異的嚥下を認めた児の多くにおしゃぶりぐせを認めた。</t>
  </si>
  <si>
    <t>2218名の小児</t>
  </si>
  <si>
    <t>耳鼻咽喉科診察</t>
  </si>
  <si>
    <t>耳疾患を小学生未満の39.1％に、小学生の60.9％に認めた。耳疾患の内訳；耳垢栓塞40.2％、OMA24.3％、慢性化膿性中耳炎17.7％、急性外耳炎7.5％、OME2.8％、異物2.3％、真菌症1.7％、耳前瘻1.1％、感音難聴0.8％、外傷0.7％、ケロイド0.3％、小耳症0.2％。</t>
  </si>
  <si>
    <t>無作為に選択された5つの幼稚園と3つの小学校に通う、2902名（2〜8才）</t>
  </si>
  <si>
    <t>ティンパノメトリ、耳顕微鏡</t>
  </si>
  <si>
    <t>全体のOME有病率は4.3％であった。年齢別には、2〜8才ごとに、14.0、8.3、5.0、4.9、2.8、1.7、3.2％であった。性別では男児と女児で4.7％と3.9％であった。</t>
  </si>
  <si>
    <t>鼓膜切開あるいはチュービングを実施した246名のOME児、506耳</t>
  </si>
  <si>
    <t>中耳滲出液からの細菌培養</t>
  </si>
  <si>
    <t>正常細菌叢, 47%; 発育なし, 35%; インフレンザ桿菌, 9%; 肺炎球菌, 4%; モラキセラカタラーリス, 3%; and 黄色ブドウ球菌, 2%. 黄色ブドウ球菌の10/11はメチシリン耐性であった。病原菌の頻度は、4才未満の36.5％から4才以上の15.3％に有意に減少した。</t>
  </si>
  <si>
    <t>口蓋形成術を実施した口蓋裂患児319名</t>
  </si>
  <si>
    <t>術前にティンパノメトリを行いOMEがあればチュービングを行った。</t>
  </si>
  <si>
    <t>71.92％にOMEを認めた。ティンパノメトリB型は、すべての年齢で感度0.956と高かったが、特異度は、9ヶ月未満で0.375、9〜14ヶ月で0.582、14ヶ月以上で0.857であった。</t>
  </si>
  <si>
    <t>再発性中耳炎で手術を受けた1279名の小児</t>
  </si>
  <si>
    <t>質問票調査（治療歴、喫煙環境、アレルギーと喘息の既往）</t>
  </si>
  <si>
    <t>遺伝率は、再発性中耳炎38.5％、慢性中耳炎22.1％、中耳炎全体47.8％であった。</t>
  </si>
  <si>
    <t>48名のOME患者からの48のアデノイド組織と63の中耳滲出液</t>
  </si>
  <si>
    <t>中耳滲出液とアデノイド組織；PCRと細菌培養検査</t>
  </si>
  <si>
    <t>中耳滲出液の47％とアデノイド組織の79％から細菌が検出された。肺炎球菌が最も多く、アデノイド組織の35.5％（培養）、31.2％（PCR)から認められた。</t>
  </si>
  <si>
    <t>2355名の小児</t>
  </si>
  <si>
    <t>OMEの有病率は10.43％であった。受動喫煙、社会経済状況が低いこと、混んでいる居住、アトピー、非母乳栄養、URI、低年齢、いびき、がOMEと有意な関連を認めた。OME児は学業も芳しくない傾向があった。</t>
  </si>
  <si>
    <t>15研究</t>
  </si>
  <si>
    <t>システマティックレビュー</t>
  </si>
  <si>
    <t>OME児の48.4％と再発性OMA児の62.9％に胃酸咽頭逆流を認めた。</t>
  </si>
  <si>
    <t>id</t>
  </si>
  <si>
    <t>小児滲出性中耳炎における中耳粘膜の病理組織学的検討</t>
  </si>
  <si>
    <t>兼子 幸恵(東京慈恵会医科大学 耳鼻咽喉科), 菊池 康隆, 江崎 史朗, 他</t>
  </si>
  <si>
    <t>耳鼻咽喉科展望(0386-9687)36巻5号 Page582-590(1993.10)</t>
  </si>
  <si>
    <t>中耳炎-滲出性(病理学)</t>
  </si>
  <si>
    <t>小児滲出性中耳炎およびアデノイドにおける細菌学的検討 アデノイド細菌叢と抗細菌抗体価</t>
  </si>
  <si>
    <t>竹沢 裕之(札幌医科大学 耳鼻咽喉科), 氷見 徹夫</t>
  </si>
  <si>
    <t>日本耳鼻咽喉科学会会報(0030-6622)96巻6号 Page959-968(1993.06)</t>
  </si>
  <si>
    <t>アデノイド(微生物学); 細菌抗体; 中耳炎-滲出性(微生物学)</t>
  </si>
  <si>
    <t>小児滲出性中耳炎およびアデノイドにおける細菌学的検討 臨床所見と抗細菌抗体価</t>
  </si>
  <si>
    <t>日本耳鼻咽喉科学会会報(0030-6622)96巻6号 Page952-958(1993.06)</t>
  </si>
  <si>
    <t>鼻すすりと滲出性中耳炎 鼻疾患との関連について</t>
  </si>
  <si>
    <t>八木沼 裕司(東北大学 耳鼻咽喉科), 小林 俊光, 高坂 知節</t>
  </si>
  <si>
    <t>耳鼻咽喉科臨床(0032-6313)86巻5号 Page669-674(1993.05)</t>
  </si>
  <si>
    <t>中耳炎-滲出性; 鼻疾患</t>
  </si>
  <si>
    <t>滲出性中耳炎の難治因子について 血清IgAの検討</t>
  </si>
  <si>
    <t>原田 保(大阪大学 耳鼻咽喉科), 浅井 英世, 阪上 雅史, 他</t>
  </si>
  <si>
    <t>小児耳鼻咽喉科(0919-5858)11巻1号 Page39-42(1990.07)</t>
  </si>
  <si>
    <t>IgA(血液); 中耳炎-滲出性(免疫学)</t>
  </si>
  <si>
    <t>RSウイルス感染と滲出性中耳炎</t>
  </si>
  <si>
    <t>岡本 美孝(秋田大学 耳鼻咽喉科), 工藤 和夫, 白鳥 浩二, 他</t>
  </si>
  <si>
    <t>耳鼻咽喉科臨床(0032-6313)補冊57 Page98-104(1992.11)</t>
  </si>
  <si>
    <t>RSウイルス(炎症・感染・感染症); 中耳炎-滲出性(微生物学)</t>
  </si>
  <si>
    <t>小児滲出性中耳炎へのRSウイルスの関与について</t>
  </si>
  <si>
    <t>日本耳鼻咽喉科感染症研究会会誌(0913-3976)10巻1号 Page125-128(1992.04)</t>
  </si>
  <si>
    <t>RSウイルス(病原性); 中耳炎-滲出性(微生物学)</t>
  </si>
  <si>
    <t>日本扁桃研究会会誌(0910-6847)31巻 Page120-124(1992.03)</t>
  </si>
  <si>
    <t>.アデノイド摘出をおこなった171例</t>
  </si>
  <si>
    <t>小児滲出性中耳炎の予後と乳突蜂巣発育度</t>
  </si>
  <si>
    <t>耳鼻咽喉科臨床(0032-6313)85巻6号 Page887-894(1992.06)</t>
  </si>
  <si>
    <t>小児滲出性中耳炎におけるアデノイドの要因 アデノイドの細菌学的検索を中心に</t>
  </si>
  <si>
    <t>兼子 幸恵(東京慈恵会医科大学 耳鼻咽喉科), 鴻 信義, 森川 清見, 他</t>
  </si>
  <si>
    <t>Otology Japan(0917-2025)1巻5号 Page39-43(1991.12)</t>
  </si>
  <si>
    <t>小児滲出性中耳炎へのRSウイルスの関与 RSウイルスゲノムの貯留液での検出</t>
  </si>
  <si>
    <t>岡本 美孝(秋田大学 耳鼻咽喉科), 白鳥 浩二, 工藤 和夫, 他</t>
  </si>
  <si>
    <t>日本耳鼻咽喉科学会会報(0030-6622)94巻11号 Page1733-1737(1991.11)</t>
  </si>
  <si>
    <t>アデノイド肥大と小児滲出性中耳炎との関係</t>
  </si>
  <si>
    <t>青木 和博(東京慈恵会医科大学 耳鼻咽喉科), 江崎 史郎, 菊池 康隆, 他</t>
  </si>
  <si>
    <t>Otology Japan(0917-2025)1巻2号 Page25-28(1991.05)</t>
  </si>
  <si>
    <t>滲出性中耳炎予後予測への判断分析導入の試み</t>
  </si>
  <si>
    <t>末武 光子(東北大学 耳鼻咽喉科), 小林 俊光, 高坂 知節, 他</t>
  </si>
  <si>
    <t>Otology Japan(0917-2025)1巻2号 Page11-15(1991.05)</t>
  </si>
  <si>
    <t>多変量解析の一つである線形判別分析を用いて,換気チューブ脱落後の予後予測を試みた</t>
  </si>
  <si>
    <t>小児滲出性中耳炎に関する疫学的検討</t>
  </si>
  <si>
    <t>森本 賢治(江別市立江別総合病院), 成田 慎一郎, 川口 栄三, 他</t>
  </si>
  <si>
    <t>日本耳鼻咽喉科学会会報(0030-6622)94巻5号 Page678-684(1991.05)</t>
  </si>
  <si>
    <t>滲出性中耳炎における急性中耳炎の関与</t>
  </si>
  <si>
    <t>小林 一豊(札幌医科大学 耳鼻咽喉科), 山岸 みどり, 児玉 広幸, 他</t>
  </si>
  <si>
    <t>耳鼻咽喉科臨床(0032-6313)84巻5号 Page601-606(1991.05)</t>
  </si>
  <si>
    <t>小児滲出性中耳炎131症例(219耳)</t>
  </si>
  <si>
    <t>小児滲出性中耳炎について</t>
  </si>
  <si>
    <t>石田 稔(大阪府立病院), 金 聖真, 田矢 直三, 他</t>
  </si>
  <si>
    <t>耳鼻咽喉科・頭頸部外科(0914-3491)63巻1号 Page23-28(1991.01)</t>
  </si>
  <si>
    <t>小児滲出性中耳炎におけるクラミディアトラコマティス(C. trachamatis)の関与について(英語)</t>
  </si>
  <si>
    <t>橋口 一弘(産業医科大学 耳鼻咽喉科), 小川 浩司, 古賀 慶次郎, 他</t>
  </si>
  <si>
    <t>Auris・Nasus・Larynx(0385-8146)17巻3号 Page149-155(1990.09)</t>
  </si>
  <si>
    <t>小児滲出性中耳炎の粘液繊毛輸送機能</t>
  </si>
  <si>
    <t>竹内 万彦(三重大学 耳鼻咽喉科), 間島 雄一, 坂倉 康夫, 他</t>
  </si>
  <si>
    <t>Therapeutic Research(0289-8020)8巻2号 Page514-519(1988.02)</t>
  </si>
  <si>
    <t>小児滲出性中耳炎(SOM)における上咽頭細菌叢についての検討</t>
  </si>
  <si>
    <t>大井 聖幸(東北大学 耳鼻咽喉科), 新川 秀一, 末武 光子, 他</t>
  </si>
  <si>
    <t>臨床耳科(0387-8848)17巻2号 Page47-51(1990.09)</t>
  </si>
  <si>
    <t>小児SOM 116例と対照児59例</t>
  </si>
  <si>
    <t>森本 賢治(江別市立江別総合病院), 岡田 勝也, 川口 栄三, 他</t>
  </si>
  <si>
    <t>臨床耳科(0387-8848)16巻2号 Page191(1989.10)</t>
  </si>
  <si>
    <t>小児滲出性中耳炎症例の蜂巣発育良好例より検討を加えた難治化の要因</t>
  </si>
  <si>
    <t>青木 和博(東京慈恵会医科大学), 江崎 史朗, 兼子 幸恵, 他</t>
  </si>
  <si>
    <t>臨床耳科(0387-8848)16巻2号 Page187(1989.10)</t>
  </si>
  <si>
    <t>滲出性中耳炎の遷延化に影響を与える因子 特に貯留液中の細菌との関係について</t>
  </si>
  <si>
    <t>飯野 ゆき子(国立病院医療センター), 石戸谷 淳一, 池田 美智子, 他</t>
  </si>
  <si>
    <t>日本耳鼻咽喉科学会会報(0030-6622)92巻8号 Page1183-1191(1989.08)</t>
  </si>
  <si>
    <t>青木 和博(東京慈恵会医科大学 耳鼻咽喉科), 江崎 史朗, 森川 清見, 他</t>
  </si>
  <si>
    <t>日本耳鼻咽喉科学会会報(0030-6622)92巻6号 Page893-898(1989.06)</t>
  </si>
  <si>
    <t>小児滲出性中耳炎の現状</t>
  </si>
  <si>
    <t>古田 康(苫小牧市立総合病院), 高木 摂夫, 依田 明治</t>
  </si>
  <si>
    <t>苫小牧市立病院医誌(0913-9168)1巻1号 Page53-55(1987.07)</t>
  </si>
  <si>
    <t>小児滲出性中耳炎の予後を左右する因子</t>
  </si>
  <si>
    <t>竹内 万彦(三重大学 耳鼻咽喉科), 間島 雄一, 浜口 幸吉, 他</t>
  </si>
  <si>
    <t>耳鼻咽喉科臨床(0032-6313)82巻7号 Page921-924(1989.07)</t>
  </si>
  <si>
    <t>250名の小児滲出性中耳炎患者</t>
  </si>
  <si>
    <t>予後を多角的に検討</t>
  </si>
  <si>
    <t>小児滲出性中耳炎とアデノイド</t>
  </si>
  <si>
    <t>藤田 明彦(倉敷中央病院)</t>
  </si>
  <si>
    <t>耳鼻咽喉科臨床(0032-6313)82巻4号 Page613-624(1989.04)</t>
  </si>
  <si>
    <t>小児滲出性中耳炎の高気圧療法 長期追跡調査による検討を中心に</t>
  </si>
  <si>
    <t>苦瓜 知彦(東京医科歯科大学 耳鼻咽喉科)</t>
  </si>
  <si>
    <t>耳鼻咽喉科臨床(0032-6313)82巻2号 Page289-300(1989.02)</t>
  </si>
  <si>
    <t>滲出性中耳炎の細菌学的検討と化学療法</t>
  </si>
  <si>
    <t>池田 美智子(国立東京第二病院), 飯野 ゆき子, 石戸谷 淳一, 他</t>
  </si>
  <si>
    <t>日本耳鼻咽喉科感染症研究会会誌(0913-3976)7巻1号 Page29-33(1989.06)</t>
  </si>
  <si>
    <t>小児滲出性中耳炎193例258耳</t>
  </si>
  <si>
    <t>大森 琢也(知多厚生病院), 戸田 均, 萩原 石夫, 他</t>
  </si>
  <si>
    <t>日本耳鼻咽喉科感染症研究会会誌(0913-3976)7巻1号 Page24-27(1989.06)</t>
  </si>
  <si>
    <t>小児滲出性中耳炎耳における鼓膜の組織学的観察 鼓膜緊張部固有層を中心に</t>
  </si>
  <si>
    <t>上出 洋介(東京慈恵会医科大学 耳鼻咽喉科)</t>
  </si>
  <si>
    <t>耳鼻咽喉科展望(0386-9687)31巻補冊6 Page601-633(1988.09)</t>
  </si>
  <si>
    <t>滲出性中耳炎の中耳・耳管排泄能</t>
  </si>
  <si>
    <t>竹内 万彦(三重大学 耳鼻咽喉科)</t>
  </si>
  <si>
    <t>耳鼻咽喉科臨床(0032-6313)81巻8号 Page1151-1156(1988.08)</t>
  </si>
  <si>
    <t>小児滲出性中耳炎耳における鼓膜の組織学的観察</t>
  </si>
  <si>
    <t>上出 洋介(東京慈恵会医科大学 耳鼻咽喉科), 佐野 真一, 沖久 衛, 他</t>
  </si>
  <si>
    <t>Ear Research Japan(0288-9781)19巻 Page110-113(1988.09)</t>
  </si>
  <si>
    <t>小児滲出性中耳炎鼓膜</t>
  </si>
  <si>
    <t>小児滲出性中耳炎のH. influenzaeに対する免疫学的観察</t>
  </si>
  <si>
    <t>藤岡 治(新潟大学 耳鼻咽喉科), 今井 昭雄, 高橋 姿, 他</t>
  </si>
  <si>
    <t>Ear Research Japan(0288-9781)19巻 Page334-337(1988.09)</t>
  </si>
  <si>
    <t>小児慢性滲出性中耳炎患者</t>
  </si>
  <si>
    <t>中耳貯留液のH. influenzae外膜蛋白に対する特異抗体(IgG)の定量化</t>
  </si>
  <si>
    <t>アデノイドと耳管機能</t>
  </si>
  <si>
    <t>高橋 晴雄(京都大学 耳鼻咽喉科), 林 正彦, 本庄 巌</t>
  </si>
  <si>
    <t>耳鼻咽喉科展望(0386-9687)30巻1号 Page43-46(1987.02)</t>
  </si>
  <si>
    <t>小児滲出性中耳炎における鼻アレルギーの役割 臨床的観察</t>
  </si>
  <si>
    <t>友永 和宏(大分医科大学 耳鼻咽喉科), 黒野 祐一, 茂木 五郎</t>
  </si>
  <si>
    <t>日本耳鼻咽喉科学会会報(0030-6622)90巻11号 Page1840-1848(1987.11)</t>
  </si>
  <si>
    <t>滲出性中耳炎(滲中)群146例,鼻アレルギー(鼻ア)群480例,対照群104例</t>
  </si>
  <si>
    <t>鼻アレルギー検査</t>
  </si>
  <si>
    <t>鼓膜切開の滲出性中耳炎に対する効果</t>
  </si>
  <si>
    <t>林 正彦(京都大学 耳鼻咽喉科), 高橋 晴雄, 本庄 巌</t>
  </si>
  <si>
    <t>耳鼻咽喉科展望(0386-9687)29巻6号 Page663-665(1986.12)</t>
  </si>
  <si>
    <t>小児滲出性中耳炎12例15耳</t>
  </si>
  <si>
    <t>鼓膜切開を行い,中耳腔貯留液の排泄を観察</t>
  </si>
  <si>
    <t>小児滲出性中耳炎に対するアデノイド切除術の効果</t>
  </si>
  <si>
    <t>藤田 明彦(京都大学 耳鼻咽喉科), 高橋 晴雄, 林 正彦, 他</t>
  </si>
  <si>
    <t>耳鼻咽喉科展望(0386-9687)30巻5号 Page583-587(1987.10)</t>
  </si>
  <si>
    <t>アデノイド切除+チューブ留置74耳,アデノイド切除+鼓膜切開25耳,チューブ留置単独53耳,保存治療27耳の4つの治療群</t>
  </si>
  <si>
    <t>小児滲出性中耳炎とアデノイド 耳管機能・副鼻腔炎の面から</t>
  </si>
  <si>
    <t>耳鼻咽喉科展望(0386-9687)30巻2号 Page237-241(1987.04)</t>
  </si>
  <si>
    <t>小児滲出性中耳炎とアデノイド切除術 聴力の面から</t>
  </si>
  <si>
    <t>耳鼻咽喉科(0386-9679)59巻6号 Page457-460(1987.06)</t>
  </si>
  <si>
    <t>二つの治療群を聴力を指標として6ヵ月間観察</t>
  </si>
  <si>
    <t>小児滲出性中耳炎</t>
  </si>
  <si>
    <t>形浦 昭克(札幌医科大学 耳鼻咽喉科)</t>
  </si>
  <si>
    <t>臨床小児医学(0035-550X)35巻2号 Page69-74(1987.04)</t>
  </si>
  <si>
    <t>アデノイド組織及び口蓋扁桃組織より培養される細菌の比較検討</t>
  </si>
  <si>
    <t>長江 大介(獨協医科大学附属越谷病院 耳鼻咽喉科), 大内 利昭, 清野 仁, 他</t>
  </si>
  <si>
    <t>日本耳鼻咽喉科感染症研究会会誌(0913-3976)4巻1号 Page141-147(1986.07)</t>
  </si>
  <si>
    <t>アデノイド切除術及び口蓋扁桃摘出術を同時に施行し得た46症例</t>
  </si>
  <si>
    <t>アデノイド表面,アデノイド組織,口蓋扁桃表面,口蓋扁桃組織の4ヶ所より培養を行いその細菌叢を比較検討</t>
  </si>
  <si>
    <t>小児滲出性中耳炎における細菌学的検査</t>
  </si>
  <si>
    <t>鈴鹿 有子(関西医科大学 耳鼻咽喉科), 岡崎 伸博, 加藤 真子, 他</t>
  </si>
  <si>
    <t>日本耳鼻咽喉科感染症研究会会誌(0913-3976)3巻1号 Page1-4(1985.07)</t>
  </si>
  <si>
    <t>小児滲出性中耳炎中耳腔貯留液の細胞診</t>
  </si>
  <si>
    <t>清水 猛史(三重大学 耳鼻咽喉科), 浜口 幸吉, 間島 雄一, 他</t>
  </si>
  <si>
    <t>耳鼻咽喉科(0386-9679)58巻12号 Page1045-1050(1986.12)</t>
  </si>
  <si>
    <t>小児滲出性中耳炎患者53例79耳</t>
  </si>
  <si>
    <t>耳管抵抗計による耳管機能の測定</t>
  </si>
  <si>
    <t>日本耳鼻咽喉科学会会報(0030-6622)89巻12号 Page1825-1830(1986.12)</t>
  </si>
  <si>
    <t>小児滲出性中耳炎54耳,成人滲出性中耳炎23耳,正常耳(外傷性鼓膜穿孔耳)3耳,計80耳</t>
  </si>
  <si>
    <t>耳管抵抗計を用いて,計80耳の受動的,能動的耳管抵抗を測定</t>
  </si>
  <si>
    <t>小児滲出性中耳炎による側頭骨含気化不良の研究(英語)</t>
  </si>
  <si>
    <t>Auris・Nasus・Larynx(0385-8146)12巻Suppl.1 PageS161-S162(1985.06)</t>
  </si>
  <si>
    <t>1～16歳の滲出性中耳炎患児</t>
  </si>
  <si>
    <t>側頭骨の含気化を,Shuller法により検討</t>
  </si>
  <si>
    <t>中耳滲出液における細胞学と化学走性能(英語)</t>
  </si>
  <si>
    <t>Somekawa Yokihiro(札幌医科大学 耳鼻咽喉科), Yamanaka Noboru, Shimoda Kazuo, 他</t>
  </si>
  <si>
    <t>Auris・Nasus・Larynx(0385-8146)12巻Suppl.1 PageS191-S193(1985.06)</t>
  </si>
  <si>
    <t>滲出性中耳炎の治療(英語)</t>
  </si>
  <si>
    <t>Niho Masakazu(横浜市)</t>
  </si>
  <si>
    <t>Auris・Nasus・Larynx(0385-8146)12巻Suppl.1 PageS252-S254(1985.06)</t>
  </si>
  <si>
    <t>中耳炎(治療)</t>
  </si>
  <si>
    <t>1)副鼻腔炎を合併している小児は,頻回に上顎洞洗浄をすることで著明に改善する.2)アデノイド切除術は副鼻腔炎が改善してから施行すべきである.3)耳管炎は耳管通気法と上顎洞洗浄との併用で治療すべきである.4)中耳および乳突洞の治療に関しては2群に分類すべきである.軽症例:中耳および乳突洞の病変は可逆的である.鼓膜切開および排液により治療する.重症例:コレステリン結晶が存在し,保存的治療では改善せず,不可逆的病変である.乳様突起削開術とその後の保存的治療を要する.5)小児滲出性中耳炎は,8歳まで経過観察を要する</t>
  </si>
  <si>
    <t>アデノイド切除の耳管機能に及ぼす影響</t>
  </si>
  <si>
    <t>田島 和幸(高知医科大学), 三苫 藤吉郎, 浜田 栄幹</t>
  </si>
  <si>
    <t>耳鼻咽喉科臨床(0032-6313)79巻5号 Page729-733(1986.05)</t>
  </si>
  <si>
    <t>小児滲出性中耳炎10例14耳</t>
  </si>
  <si>
    <t>アデノイド切除術直前及び直後の耳管理開大圧(opening pressure)の測定,および術後の加圧減圧テスト(inflation-deflation test)を6ヵ月間追跡調査</t>
  </si>
  <si>
    <t>小児滲出性中耳炎における中耳貯留液の細胞学的研究</t>
  </si>
  <si>
    <t>染川 幸裕(札幌医科大学), 山中 昇</t>
  </si>
  <si>
    <t>日本耳鼻咽喉科学会会報(0030-6622)89巻1号 Page54-65(1986.01)</t>
  </si>
  <si>
    <t>小児滲出性中耳炎330耳</t>
  </si>
  <si>
    <t>成人の滲出性中耳炎</t>
  </si>
  <si>
    <t>神崎 仁(慶応義塾大学), 菅家 元</t>
  </si>
  <si>
    <t>耳鼻咽喉科展望(0386-9687)28巻補冊4 Page345-350(1985.10)</t>
  </si>
  <si>
    <t>成人滲出性中耳炎245例と小児滲出性中耳炎635例</t>
  </si>
  <si>
    <t>病態を比較し,両者の相違点及び成人症例の難治性について検討</t>
  </si>
  <si>
    <t>小児滲出性中耳炎の臨床像の分析と治療法</t>
  </si>
  <si>
    <t>古賀 慶次郎(国立小児病院), 川城 信子, 荒木 昭夫</t>
  </si>
  <si>
    <t>耳鼻咽喉科展望(0386-9687)28巻補冊4 Page335-343(1985.10)</t>
  </si>
  <si>
    <t>小児慢性滲出性中耳炎における細菌感染の役割</t>
  </si>
  <si>
    <t>野村 隆彦(愛知医科大学)</t>
  </si>
  <si>
    <t>耳鼻咽喉科臨床(0032-6313)78巻増刊2 Page1204-1213(1985.06)</t>
  </si>
  <si>
    <t>小児慢性滲出性中耳炎117耳</t>
  </si>
  <si>
    <t>桜井 時雄(いわき市立総合磐城共立病院), 小林 俊光, 武山 実</t>
  </si>
  <si>
    <t>日本耳鼻咽喉科学会会報(0030-6622)88巻3号 Page273-278(1985.03)</t>
  </si>
  <si>
    <t>耳管機能を(1)中耳内の圧の変化,(2)色素法,(3)味覚法から検査</t>
  </si>
  <si>
    <t>小児滲出性中耳炎の後遺症の分類と発現頻度</t>
  </si>
  <si>
    <t>大西 俊郎(聖路加国際病院), 望月 元博, 本郷 了</t>
  </si>
  <si>
    <t>耳鼻咽喉科(0386-9679)57巻1号 Page29-35(1985.01)</t>
  </si>
  <si>
    <t>1972年から10年間に加療した慢性傾向の強い小児滲出性中耳炎230症例(460耳)</t>
  </si>
  <si>
    <t>小児滲出性中耳炎の長期経過観察 アデノイド切除・口蓋扁桃摘出・鼓膜チューブ挿入術後</t>
  </si>
  <si>
    <t>鈴木 雅一(帝京大学 耳鼻咽喉科), 小寺 一興, 山田 修</t>
  </si>
  <si>
    <t>耳鼻咽喉科(0386-9679)56巻7号 Page469-473(1984.07)</t>
  </si>
  <si>
    <t>小児滲出性中耳炎のCTによる病態と治療効果の解析</t>
  </si>
  <si>
    <t>池田 勝久(東北大学 耳鼻咽喉科), 桜井 時雄, 小林 俊光</t>
  </si>
  <si>
    <t>耳鼻咽喉科臨床(0032-6313)77巻8号 Page1565-1572(1984.08)</t>
  </si>
  <si>
    <t>小児滲出性中耳炎の耳管機能</t>
  </si>
  <si>
    <t>本庄 巌(慶応義塾大学 耳鼻咽喉科), 牛呂 公一, 三苫 藤吉郎</t>
  </si>
  <si>
    <t>耳鼻咽喉科臨床(0032-6313)77巻5号 Page1111-1117(1984.05)</t>
  </si>
  <si>
    <t>小児滲出性中耳炎遷延化因子に関する研究(その3) 好中球遊走活性化因子の解析</t>
  </si>
  <si>
    <t>染川 幸裕(札幌医科大学 耳鼻咽喉科), 山中 昇, 小林 一豊</t>
  </si>
  <si>
    <t>Ear Research Japan(0288-9781)15巻 Page51-53(1984.02)</t>
  </si>
  <si>
    <t>中耳貯留液から免疫複合体を除去又は不活化を目的とする処理を行ない,遊走活性の変化を観察</t>
  </si>
  <si>
    <t>小児滲出性中耳炎の病態と耳管通気療法の問題点</t>
  </si>
  <si>
    <t>桜井 時雄(いわき市立総合磐城共立病院), 西条 茂, 小林 俊光</t>
  </si>
  <si>
    <t>耳鼻咽喉科(0386-9679)56巻1号 Page83-90(1984.01)</t>
  </si>
  <si>
    <t>小児滲出性中耳炎経過中における中耳真珠腫の発現</t>
  </si>
  <si>
    <t>大西 俊郎(聖路加国際病院), 真崎 正美, 深見 雅也</t>
  </si>
  <si>
    <t>耳鼻咽喉科(0386-9679)55巻9号 Page691-696(1983.09)</t>
  </si>
  <si>
    <t>小児滲出性中耳炎におけるアデノイドの測定法 上咽頭高圧X線側面像を用いて</t>
  </si>
  <si>
    <t>東野 哲也(宮崎医科大学 耳鼻咽喉科), 原 芳美, 牧野 浩二</t>
  </si>
  <si>
    <t>耳鼻咽喉科(0386-9679)55巻3号 Page225-229(1983.03)</t>
  </si>
  <si>
    <t>雑誌名・巻・号・ページ</t>
  </si>
  <si>
    <t>Patient　対象</t>
  </si>
  <si>
    <t>Invitation　治療法</t>
  </si>
  <si>
    <t>Evidence level</t>
  </si>
  <si>
    <t>小児OME49例に1～3週間の映像メディア視聴制限を依頼。映像メディアの長時間視聴は小児の睡眠習慣とともにOMEにも悪影響を及ぼす可能性が考えられた。</t>
  </si>
  <si>
    <t>Ⅳ</t>
  </si>
  <si>
    <t>成人発症OME66例で、若年層では乳突蜂巣の発育不良は発症および遷延化のリスクファクターであり、小児滲出性中耳炎の特徴に類似していた。一方、高齢層では乳突蜂巣の発育不良は発症におけるリスクファクターである可能性が示唆されたが、遷延化の因子ではなく、遷延化にはその他の要素が関わっていると考えられた。</t>
  </si>
  <si>
    <t>小児は成人に比べて下部食道括約部(LES)が脆弱で、その機能不全から逆流を生じやすく、耳管の発達が未熟なため逆流した胃酸により耳管鼓室障害が起こりやすいと予想される。GERDがOMEを生じる可能性はあるが、更に検討が必要。</t>
  </si>
  <si>
    <t>解説・総説</t>
  </si>
  <si>
    <t>本邦では小児滲出性中耳炎のおよそ60～70%の症例が副鼻腔炎を合併していると推察される。副鼻腔炎は耳管咽頭口、鼻腔の粘液線毛機能障害を生じ、耳管咽頭口の粘膜腫脹、後鼻漏が耳管の開大を障害する。また、鼻疾患があることで鼻すすりをする症例の中に中耳腔に高度の陰圧を生じる症例があり、症状を難治化させている。</t>
  </si>
  <si>
    <t>小OME.の病態は,鼻咽腔,上気道の感染に伴う炎症状態,耳管機能障害,中耳含気蜂巣の換気・排泄障害が関与していると考えられる。アデノイド肥大や副鼻腔炎が合併する症例では,滲出性中耳炎は難治であり鼻咽腔の炎症制御のため積極的な治療を要すると考える</t>
  </si>
  <si>
    <t>30例の小児OMEのMEEで、細菌が検出されたものは20耳54%であった.主な検出菌はS.pneumoniae(PSSP,PISP) H.influenzae,Moraxella catarrhalis,S.aureusなどの50株であった.切開時に同時に施行された上咽頭の細菌培養との比較結果では,S.pneumoniae(PSSP,PISP)が17/21株,H.influenzaeが12/15株,Moraxella catarrhalisが6/6株で,鼓膜切開液と上咽頭の細菌が一致していた.又,H.influenzae/BLNARの検出頻度は滲出液に関しては15株中9株であり,上咽頭に関しては12株中3株であった</t>
  </si>
  <si>
    <t>小児滲出性中耳炎の発症には上気道感染が引き金となるが,その遷延化には様々な因子が関与し,それらは耳管周囲の炎症と耳管機能障害に集約される.治療は病期で異なり,急性期では感染に対する治療を主とする.慢性期ではその遷延化因子,即ち鼻副鼻腔炎・アデノイド増殖症・アレルギー疾患の有無,家族歴,保育の状態などを確認し,これらに対する治療を重点的に,適切に行う必要がある</t>
  </si>
  <si>
    <t>小児中耳粘膜および家兎による実験結果から、,滲出性中耳炎の治癒過程には中耳粘膜,特に粘膜上皮下層の病変度が強く関与すると考えられ,中耳粘膜の状態を把握することは滲出性中耳炎の予後を予測する上で一つの重要な因子であると考えられた</t>
  </si>
  <si>
    <t>小児OMEの中耳貯留液を採取。.エンドトキシンは,OMEの早期の段階で中耳腔に多量に存在し、その濃度は副鼻腔炎の程度に影響されることが考えられた.中耳貯留液中でのエンドトキシンとLTの関係については,エンドトキシン濃度とLTC4濃度,エンドトキシン濃度とLTD4とLTE4の合計濃度のそれぞれの間に有意な相関を認めた.更にLTはOMEの再発に関わっていることが考えられた</t>
  </si>
  <si>
    <t>v</t>
  </si>
  <si>
    <t>OMEのMEE中のIL-8濃度は成人症例(13例)に比し小児(27例)では高濃度で,浸潤細胞はIL-8及びTNF-αmRNAを高率に発現していた. 小児滲出性中耳炎の粘液性貯留液類似の粘稠性物質を中耳腔内に投与した.粘稠性物質の中耳貯留が長時間となるほど,ラットIL-8様ケモカイン(GRO/CINC-1)及びTNF-αのLPSに対する産生亢進が認められた.</t>
  </si>
  <si>
    <t>Ⅴ</t>
  </si>
  <si>
    <t>小児滲出性中耳炎患者において,アデノイドにおけるIgA免疫応答が,鼻咽腔のnontypeable Haemophilus influenzaeの定着に関与していることが示唆された.年齢的な要因を含め,更に症例を重ね検討する必要がある</t>
  </si>
  <si>
    <t xml:space="preserve">小児OMEで、中耳含気腔圧は粘膜病変の影響を受け,粘膜病変度の進行した例ほど圧の上昇しにくい傾向を示した. </t>
  </si>
  <si>
    <t>アデノイド切除を施行した147例で,OMEの有無で比較。.アデノイドの肥大度は両群で差はなく、OME群には,上皮の網状化の進展,IgA産生細胞数増加,線毛上皮の割合の低下,が観察され、H.influenzaeが有意に高率に検出された.以上の結果から,アデノイドの肥大よりも炎症が滲出性中耳炎の発症に関与し,起炎菌であるH.influenzaeが感染巣として重要な役割を果していると考察した</t>
  </si>
  <si>
    <t>Ⅲb</t>
  </si>
  <si>
    <t>一側性滲出性中耳炎21例を調査。既説である,上気道炎の反復が耳管機能不全を惹起し,その結果滲出性中耳炎が発症し,炎症が長期に及べば乳突蜂巣の発育が抑制されるという一連の病因論と合致しない点が多く、病因としては,乳突蜂巣に局在する低年令からの不顕性,無症候性の炎症が関与していると推測された</t>
  </si>
  <si>
    <t>小児OME27例34側について中耳粘膜とアデノイドの病理組織学的検討を行った。2)乳突蜂巣発育抑制例では中耳粘膜の炎症病態が進み、特に中耳粘膜下層の変化が強く認められた。3)アデノイドは小児滲出性中耳炎の発症因子として大きな役割を果たしていると考えられた。</t>
  </si>
  <si>
    <t>小児滲出性中耳炎症例において,33.3%の貯留液から細菌が分離され,この細菌は1菌株を除いて同一症例のアデノイドからも検出された。また,アデノイドより病原細菌が検出される症例の中耳貯留液ならびにアデノイドリンパ球培養上清では,有意に高い特異的抗体価が認められた</t>
  </si>
  <si>
    <t>小児OME例より採取しMEE中特異的抗細菌抗体価をELISA法により測定。,菌種によっては病期が長いほど抗体価が高くなっており,貯留液の粘性が高いものほど抗体価も高値であった。慢性副鼻腔炎を合併していた症例では中耳貯留液中の抗肺炎球菌ならびにS. mitis抗体価が有意に高値であった</t>
  </si>
  <si>
    <t>小児OME123名。「鼻すすり癖」は半数弱にみられ,鼻疾患のある群では鼻疾患のない群の約2倍の頻度でみられた。鼻すすりによる中耳腔陰圧化は「鼻すすり癖」のある群において「癖」のない群よりも高率であった。</t>
  </si>
  <si>
    <t>小児OMEで血清IgA値の低下した群と正常群の比較を行った.IgA低下群は中耳炎のり患回数,副鼻腔炎の合併,補体の低下,IgM, IgGの低下などが有意差があった</t>
  </si>
  <si>
    <t>小児OMEのMEEで高率にRSウイルスゲノムが確認され,特に,上咽頭よりRSウイルスが検出された RSウイルスの滲出性中耳炎の病態形成の機序として,細菌感染の惹起や,貯留液中の抗体とのimmune complex形成による3型アレルギーの可能性以外に,直接に中耳粘膜において,IL-1β,IL-6, TNFαの炎症性サイトカインを誘導することが考えられた.3)これらのRSウイルスにより誘導されたサイトカインは,炎症形成に直接作用すると同時に血管内皮細胞活性化に作用し,細胞接着分子発現も誘導し,炎症細胞の浸潤,遊走に働くと考えられた</t>
  </si>
  <si>
    <t>小児OMEで、34貯留液検体中21検体にRSウイルスゲノムが検出された.上咽頭からRSウイルスが分離・培養された症例では,83%の中耳貯留液にRSウイルスゲノムが認められた</t>
  </si>
  <si>
    <t>渡辺 哲生、 他</t>
  </si>
  <si>
    <t>アデノイドがなお児童の滲出性中耳炎(OME)の原因でありうる所見を報告した.アデノイド摘出をおこなった171例中106例がOMEあり、65例がOMEなし。間接鏡視での肉眼的大きさとX-Pによる計測での相対的大きさでは両群に差はなし。組織学的には線毛上皮はOME群に少なかった。細菌検出率はOME群で92.3%、合併のない群で87.1%。OMEと関連のあるH. influenzaeはOME群に63.1%で,合併のない群で38.7%であり,有意(p&lt;0.05)に高値。アデノイド切除群のほうに関連の深い菌種(H. influenzae, S. pneumoniae, S. aureus, B. catarrhalisなど)の検出率が有意に高かった(p&lt;0.05)。</t>
  </si>
  <si>
    <t>IVｂ</t>
  </si>
  <si>
    <t>安藤 敬子(旭川市立旭川病院), 熊谷 雅彦, 国分 武彦</t>
  </si>
  <si>
    <t>小児OME 858耳（3歳～15歳）</t>
  </si>
  <si>
    <t>小児滲出性中耳炎の予後と乳突蜂巣発育度の関連を3歳～15歳の858耳で検討した。</t>
  </si>
  <si>
    <t>1)治癒までの期間が長くなるに従い蜂巣面積は小さい。.2) 15 cm2の蜂巣はほぼ100%治癒。.3) 15～10 cm2の蜂巣は最終的には90%以上治癒。4) 10～6 cm2の蜂巣では不良耳7%、5年以上治療継続中8%と悪化するが、90%近くは治癒。.5) 6 cm2未満の高度抑制蜂巣では不良耳が26%、5年以上治療継続中17%。それでも60%は治癒。10歳以上の場合は64%が不良耳。6)経過中発育する耳の予後は良い。7)注意を要するのは10 cm2以下の蜂巣で、この面積から不良耳が増加し6 cm2未満の場合は特に予後が悪い。蜂巣の大きさは確かに予後の指標として非常に有用だが、臨床所見の併考が必要。</t>
  </si>
  <si>
    <t>小児OME 40例（1-14歳）、小児AOM 40例（1-12歳）</t>
  </si>
  <si>
    <t>小児OMEにおけるアデノイド肥大について検討。</t>
  </si>
  <si>
    <t>1)アデノイドを明視下におき、深層まで強く擦過する方法で細菌培養を施行。H. infuluenzaeが過去の報告と比較して高率に検出。2)アデノイド肥大所見は組織学的にも2次リンパ小節の肥大、数の増加,線毛上皮の扁平上皮化等の過去の反復した感染病態を表わしていると考えられる。3)アデノイド肥大は細菌学的検索,動的状態での耳管咽頭口に及ぼす影響,組織所見等より総合して考慮すると、滲出性中耳炎の病態に十分に関与していると思われる。</t>
  </si>
  <si>
    <t>IVb</t>
  </si>
  <si>
    <t>小児滲出性中耳炎患者10例(3～7歳)、対象として70歳代のOME 3例
症例からも滲出液(いずれも漿液性)を4月に採取</t>
  </si>
  <si>
    <t>RSウイルスの関与を検討するため,reverse transcriptase polymerase chain (RT-PCR)法,及びnested PCR法を用いて貯留液中のRSウイルスゲノムの検出を試みた</t>
  </si>
  <si>
    <t>12検体中10検体にRSウイルスが検出され、さらにRSウイルス感染症の流行が終息した4月以降に採取された貯留液中にもウイルズゲノムが認められた。成人例では検出されず。</t>
  </si>
  <si>
    <t>小児OME: 433例805側 (2-15歳、S56～H2)</t>
  </si>
  <si>
    <t>アデノイド肥大,副鼻腔炎合併を評価。</t>
  </si>
  <si>
    <t>アデノイド肥大の影響は副鼻腔炎合併より強く滲出性中耳炎病態に関与していると考えられた。保存→手術治療群でアデノイド肥大と副鼻腔陰影が共に2+以上の症例の占める割合が27.7%(手術治療群12.1%,保存治療群6.6%)と増加していることから,滲出性中耳炎増悪期にはアデノイド肥大と共に副鼻腔炎を合併して難治化していくと考えられた</t>
  </si>
  <si>
    <t>鼓膜留置術を施行した小児OME例のうち、チューブ脱落後6ヵ月以上の経過観察と予後判定を行い得た51例78耳(2歳～13歳)</t>
  </si>
  <si>
    <t>中耳含気腔容積と留置期間を用いた2変量モデルで誤判別確率が0.248と最も小さかった.すなわちこの2変量を用いて,線形判別分析にて導出した判別関数を用いることにより,理論的には約75%の症例で正しい予後予測が可能。1変量で予後と最も強く相関する因子は中耳含気腔容積。</t>
  </si>
  <si>
    <t>小児OMEの鼓膜切開群83名と未切開群70名</t>
  </si>
  <si>
    <t>アンケート調査(疫学)</t>
  </si>
  <si>
    <t>鼓膜切開群83名と未切開群70名では,人工栄養の比率において有意差あり。喫煙者のいる家庭の子供の滲出性中耳炎において,切開群60名と未切開群44名では人工栄養の比率において有意差を認めた。人工栄養で育った滲出性中耳炎の子供において,切開群と未切開群では喫煙者の比率において有意差あり。</t>
  </si>
  <si>
    <t>1)難聴を指摘された年齢が低い群ほど、急性中耳炎の初発年齢が低く、急性中耳炎に高頻度で罹患。2)急性中耳炎が滲出性中耳炎に先行する頻度は,平均65.6%。.3)低年齢群ほど両側の滲出性中耳炎が多く、年齢が高くなるほど一側性のOMEが増加。</t>
  </si>
  <si>
    <t>小児OME 109例と小児副鼻腔炎患者257名</t>
  </si>
  <si>
    <t>OME患者の副鼻腔X-P、聴力レベルとの関連を調査</t>
  </si>
  <si>
    <t>副鼻腔X-Pと聴力レベルには有意な相関は見られず。殆どの例では聴力はtube挿入後に改善。</t>
  </si>
  <si>
    <t>小児OME患者69名、1歳～14歳(平均年齢6.1歳)</t>
  </si>
  <si>
    <t>中耳貯留液中のChlamydia. trachamatisの分離培養,抗原(Micro Trak法)および抗体(micro-IF法)を検索</t>
  </si>
  <si>
    <t>分離培養を行った31例の検出率はOME貯留液では31例中11例、アデノイドでは5例中2例。Micro Trak法にて滲出性中耳炎中耳液中の抗原を調べた57例中29例に抗原陽性。Micro-IF法にて滲出性中耳炎中耳液中の抗体を調べた40例で23例に抗体陽性。抗原と抗体を同時に検索した40例で20例が両方陽性。.貯留液中にC. trachamatisの分離培養の陽性率は低いが、抗原と抗体を証明できたことにより,C. trachamatisは抗原抗体複合物となっている可能性あり。この抗原抗体複合物が中耳粘膜を障害、炎症の遷延化に重要な役割を果たす可能性を示唆。</t>
  </si>
  <si>
    <t>4歳から15歳までの小児（平均6．5土2．1歳）
34名，52耳。内訳：貯留液存在群36耳と非
存在群16耳</t>
  </si>
  <si>
    <t>中耳・耳管系の排泄能をtechnetium　99　m（99mTc）を用いて定量的に測定。中耳腔貯留液のレオロジー的性質予後との関係につき検討。</t>
  </si>
  <si>
    <t>減少率と貯留液の有無で比較すると，貯留液存在群で12．7±16．0％，非存在群では24．4±21．4％と、存在群で有意に低い減少率（P＜0．05）。初診時の中耳貯留液のレオロジー的な性質が粘液繊毛輸送に至適な範囲に存在する病変では，そうでない病変に比し有意に予後が良い。</t>
  </si>
  <si>
    <t>III</t>
  </si>
  <si>
    <t>上咽頭細菌叢を1) SOM群では対照群と比較</t>
  </si>
  <si>
    <t>1) SOM群では対照群と比較し,S. pneumoniaeの検出率が有意に高く、H. influenzaeも高い傾向。.2) SOM小児での慢性副鼻腔炎,鼻アレルギーなどの合併の有無による細菌の検出率に有意差なし。</t>
  </si>
  <si>
    <t>平成元年の11ヶ月に1病院、1医院を受診した15歳以下小児677例</t>
  </si>
  <si>
    <t>アンケート調査の中でOME, AOM例の分析、検討</t>
  </si>
  <si>
    <t>生後6か月までの哺乳形態が人工栄養であった例、家族に喫煙者がいる例は、鼓膜切開をうけた例が有意に多い</t>
  </si>
  <si>
    <t>小児OMEでチューブ留置を行い、経過観察できた190例</t>
  </si>
  <si>
    <t>レ線で副鼻腔、アデノイド肥大の評価。</t>
  </si>
  <si>
    <t>乳突蜂巣発育抑制例は、鼻咽頭炎合併率55% (79/144)。発育良好例では72% (33/46)であり、発育良好例で難治化するには、過去の炎症継続がなくても、現在の継続した鼻咽頭炎がOMEを難治にしていることを示した。一方、発育抑制例では鼻咽頭炎がなくてもOME継続を示唆する。</t>
  </si>
  <si>
    <t>鼓膜切開を受け、貯留液の細菌培養検査を受けたOME193例258耳(3-10 y)</t>
  </si>
  <si>
    <t>細菌培養検査施行した鼓膜切開の１か月後に貯留液の有無を判定（チューブ挿入や脱落例を除く175耳）を抗生物質の投与方法により2群に分けて検討。</t>
  </si>
  <si>
    <t>1)77耳/258耳(30%)から菌が分離され,そのうち病原菌は44耳(17%)から検出。.2)175耳の鼓膜切開1ヵ月後の貯留液の消失率は、抗生物質を2週間以上投与した群の消失率55%、対照群は40%で統計学的に有意差あり。3)貯留液の消失率を種々の因子について検討。性差,年齢,一側性か両側性かの因子と消失率との相関なし。4)対照群は、貯留液から病原菌が検出された症例の貯留液の消失率が有意に低い。5)抗生物質長期投与群では、難治例及び病原菌陽性例の消失率がそれぞれ新鮮例、細菌陰性例と有意差がなく、抗生物質投与の有用性が示唆された。またアデノイド肥大,慢性副鼻腔炎を合併している症例の治癒率の良好な傾向。.6)滲出性中耳炎の遷延化因子として,中耳及び周囲器管の細菌感染の持続が大きな比重を占めており、抗生物質を長期間投与することにより,ある程度の有効性を持つ可能性を示唆。</t>
  </si>
  <si>
    <t>IVa</t>
  </si>
  <si>
    <t>小児滲出性中耳炎例に対する治療と乳突蜂巣発育度</t>
  </si>
  <si>
    <t>小児OME 246例467耳（3-15歳）</t>
  </si>
  <si>
    <t>初診時のX-P(シュラー)を元にその乳突蜂巣発育度を計測。その症例が年齢相応の正常な蜂巣発育を示しているか否かで、外来での保存療法のみとするか、鼓膜チューブ留置やアデノイド切除等の手術的療法を選択するかを決定し,以後の経過を観察。</t>
  </si>
  <si>
    <t>5歳になっても錐体部の陰影を越えた蜂巣の発育拡大のみられない症例では、過去の炎症の影響が強く長期に及んだ症例で、保存療法で治癒を期待することは不可能で、早期にチューブ留置等の手術的療法を選択すべき。一方5歳までに錐体部を越えた蜂巣発育の認められた例では、過去の滲出性中耳炎の経過も一次的なものと考えられ、保存療法で治癒し得る症例と考えられた。</t>
  </si>
  <si>
    <t>?</t>
  </si>
  <si>
    <t>初診時・低年齢のもの・両側に貯留液があるもの・気導聴力が40 dB以上のものでは予後不良である割合が高い.これらの因子を含むものでは,早期から積極的な治療を行うとともに厳重な経過観察が必要と考える.</t>
  </si>
  <si>
    <t>小児OME 150例(4-7歳）</t>
  </si>
  <si>
    <t>OMEに対するアデノイドの意義を明らかにするため、アデノイド切除が聴力,耳管機能,副鼻腔炎に及ぼす効果を調べた。</t>
  </si>
  <si>
    <t>アデノイド切除前後では耳管の受動的開大機能に差はなし。しかしアデノイド切除により耳管の能動的開大機能は有意に改善。またアデノイド切除により副鼻腔炎は改善し、かかる症例では聴力及び耳管の能動的開大機能も良好。アデノイド切除は副鼻腔炎を改善することにより鼻咽腔の慢性炎症を消退に向かわせ、これにより滲出性中耳炎が軽快している可能性。アデノイド切除によっても軽快しにくい難治症例では、乳突含気腔の発育が悪く、鼓膜の陥凹が著明である傾向あり。このような難治例ではアデノイド切除よりむしろ長期留置型チューブによる治療が合理的と考えられた。</t>
  </si>
  <si>
    <t>高気圧療法後3年から5年経過した小児OME患者51名92耳</t>
  </si>
  <si>
    <t>聴力検査,ティンパノメトリー,側頭骨X線検査を施行し、調査。</t>
  </si>
  <si>
    <t>1)低音域,中音域,高音域の各音域における聴力レベルの平均は,それぞれ14.4, 9.9, 9.6と良好。2)ティンパノメトリー：A型が56耳、B型が16耳,C型が20耳で治療前にくらべてB型の割合が減少。3) X線写真上の乳突蜂巣の発育状態は良好型42耳、抑制型41耳、硬化型9耳で、発育の良好なものほど聴力がよい傾向。3)滲出性中耳炎の幼小児を高圧環境下におくことは必ずしも危険なことではなく,むしろ経耳管的にの換気がなされ,病態の改善につながる可能性。4)高気圧療法によってもたらされる最大の効果は、中耳腔の換気と滲出液の排除促進で、それに加えて中耳腔のガス代謝の変化も滲出性中耳炎の病態の改善を助けている。</t>
  </si>
  <si>
    <t>,鼓膜切開により採取した中耳貯留液の細菌培養を施行。鼓膜切開より1ヵ月後の予後について,抗生物質投与群と非投与群の二群に分けて検討</t>
  </si>
  <si>
    <t>1)中耳貯留液の細菌検出率は30%で,うち病原菌検出率は17%。.3歳以下の検出率が43%と最も高値。.貯留液の性状により検出率に相違を認めず。.3)検出菌の種類は,H. influezae (50%)が最多。次いでS. pneumoniae (18%),S. aureus (11%)の順。β-ラクタマーゼ産生菌は,H. influenzae (18%),S. aureus (100%),S. pneumoniae (0%)。.3)抗生物質(ABPC, CCL, ST, EM, MINO, CEX, FOM)に対する感受性は,有効率97%～80%と良好。4) 1ヵ月後の予後は,病原菌陽性例については,抗生物質投与群が非投与群に比べ有意に良好。</t>
  </si>
  <si>
    <t>小児滲出性中耳炎における細菌学的検討 切開後感染耳・急性増悪耳との比較</t>
  </si>
  <si>
    <t>鼓膜切開をうけた小児OME 37耳</t>
  </si>
  <si>
    <t>中耳腔貯留液の細菌学的検討</t>
  </si>
  <si>
    <t>1)鼓膜切開後の感染は,8.0%に認められ、検出菌はS. aureusが最多。H. influenzae, S. pyogenesの検出された例もあり、経外耳道感染のみならず、経耳管感染も否定出来ず。2)中耳腔貯留液よりの細菌の検出率は24.3%（9/37耳）で、主な検出菌はS. epidermidis, H. influenzae, S. pneumoniae。.3)滲出性中耳炎の急性増悪耳で、66.7%（24/36耳）に菌が検出。検出菌は,H. influenzae, S. pneumoniaeといった急性中耳炎の起炎菌が高頻度。</t>
  </si>
  <si>
    <t>小児滲出性中耳炎15人16例。コントロールとして28週胎児、病死した３か月乳児鼓膜。</t>
  </si>
  <si>
    <t>鼓膜,特に鼓膜緊張部を中心に光顕ならびに電顕的に検討</t>
  </si>
  <si>
    <t>1)OME鼓膜の組織像変化の主体は固有の線維層と粘膜下結合織の変化に起因。2)鼓膜はある時期に,概ね肥厚する傾向あり、原因は炎症に伴う組織間の浮腫と粘膜下結合織の増生。3)最終的に,萎縮鼓膜となり線維層の消失、粘膜下層の瘢痕化。.4)鼓膜固有層の変性,破壊,消失に関与する最大の因子は炎症に伴う浮腫。5)線維層の変化の過程で、構成している2種類の線維のうちfiner fibrilsが初期に消失。6)内,外側線維層の変化は内側線維層に早期から起こる。7)鼓膜変貌の病期分類を以下のごとく提唱。Stage 1:鼓膜固有の内外線維層が共に存在する状態。Stage 2:固有層は認められるが内側線維層が消失。Stage 3:外側線維層にも消失がおよび、僅かな線維束の遺残を認める状態。Stage 4:固有線維層は完全に消失し,瘢痕化した結合織で構成されるに過ぎない状態。</t>
  </si>
  <si>
    <t>小児OMEの中耳貯留液存在群36耳と非存在群16耳</t>
  </si>
  <si>
    <t>中耳・耳管系繊毛性排泄能をテクネシウム99mで標識したアルブミンを用いて測定。</t>
  </si>
  <si>
    <t>1)中耳・耳管系の繊毛性排泄能は貯留液存在群では有意に低下。.2)貯留液存在群では鼓室から耳管へ向けて排泄が始まるまで有意に長い時間を要した。3)耳管への排泄がある例は、耳管の粘液繊毛輸送速度に貯留液存在群と非存在群との間には差はなし。</t>
  </si>
  <si>
    <t>鼓膜組織像の観察</t>
  </si>
  <si>
    <t>鼓膜組織像から菲薄化する過程を4つのStageに分類した.基準となるものは固有線維層の変化であり,中でも内外線維層の存在と消失の程度を各段階の指標とした.電顕所見により線維束の変化や変性物質を認めた。</t>
  </si>
  <si>
    <t>1) serous, mucoid中耳貯留液群においては、特異抗体の抗体価が高く、その発症に細菌感染,細菌を抗原とした局所免疫および3型アレルギー反応・二次免疫反応が関与している可能性が強く示唆された。2) glue群では特異抗体の抗体価は特に高くなく、細菌感染とそれに続く免疫反応の他に、組織の二次的変化が強く加わっている可能性も考えられた。</t>
  </si>
  <si>
    <t>小児OME 52例76耳(4-13歳）</t>
  </si>
  <si>
    <t>①アデノイドの耳管換気能に対する圧迫の有無と耳管通気圧、陽圧平衡能の差異、②全麻下でのアデノイド切除術直前直後の耳管通気圧の比較、③アデノイド切除群と非切除群での6ヵ月間の耳管通気圧,陽圧平衡能の比較、の3つの面から検討。</t>
  </si>
  <si>
    <t>1)耳管通気圧はアデノイド肥大の有無により差はなく,アデノイド切除によっても不変。2)耳管の嚥下による陽圧平衡能はアデノイド肥大の有無により差はなく、アデノイド切除によってもおおむね不変。ただアデノイド非切除群では、切除群に比べて陽圧平衡能が不完全な例が多くみられ、耳管の能動的開大能に対するアデノイドの影響が示唆。</t>
  </si>
  <si>
    <t>鼻アレルギー検査の陽性率は鼻ア群、滲中群、対照群の順で、各群間に有意差あり。2)滲中群,鼻ア群,対照群にインピーダンスオージオメトリーのB type, C typeの占める比率は、滲中群,鼻ア群,対照群の順で、各群間に有意差。3)滲中群の鼻ア合併率と鼻ア群の滲中合併率が,有意差をもってより高値を示し、滲中には鼻アが、鼻アには滲中が合併しやすい。4)滲中例と滲中の鼻ア合併例、鼻ア例及び正常者にヒスタミン誘発を行ったところ、滲中の鼻ア合併例と鼻ア例は、滲中例、正常者よりヒスタミン閾値が有意差をもって低値。5)鼻アの鼓膜非穿孔例と正常者に,ヒスタミン誘発後Nine step inflation and deflation testを行ったところ、鼻ア例は正常者と比較して、有意差をもって耳管機能障害を生じた。6)滲中例と滲中の鼻ア合併例にヒスタミン誘発後,圧平衡法の加圧テストを行ったところ、滲中の鼻ア合併例は滲中例と比較して,有意差をもって耳管機能障害を生じた。</t>
  </si>
  <si>
    <t>1～2時間後では6耳中3耳,1～2日後には9耳中9耳全例に排泄を認めた。この排泄は、中耳腔の陰圧により停止していた耳管の筋性排泄機能が鼓膜切開により回復し行われたものと考えられた。</t>
  </si>
  <si>
    <t>小児OMEに対する4つの治療群を聴力を指標として6ヵ月間観察</t>
  </si>
  <si>
    <t>1)チューブ留置単独の治療では、チューブの脱落により早期に聴力の悪化あり。滲出性中耳炎に至る病態は改善されない。2)アデノイド切除術を加えた治療では、チューブが脱落した場合も良い聴力が維持。本治療の効果が示された。3)アデノイド切除術の効果として,耳管機能、副鼻腔炎の改善を介入した経路が考えられた。</t>
  </si>
  <si>
    <t>内視鏡またはX線的にはアデノイド肥大あり、X線で副鼻腔炎を認める小児OME 118例（4-7歳）</t>
  </si>
  <si>
    <t>①アデノイド切除による耳管機能の変化を評価。②アデノイド切除後の副鼻腔炎の変化を切除28例と非切除21例で比較。観察期間は6Mo～1y</t>
  </si>
  <si>
    <t>アデノイド肥大,副鼻腔炎の両者を認めたものは70%に達した.1)アデノイドは耳管通気圧に影響を与えず、静的状態での耳管咽頭口に対する物理的圧迫はないと考えられた。2)アデノイド切除により、嚥下による中耳圧平衡能の改善がみられた。3)アデノイド切除により,合併する副鼻腔炎は改善した。</t>
  </si>
  <si>
    <t>アデノイド切除+チューブ留置22例(38耳)、チューブ留置単独20例(25耳)</t>
  </si>
  <si>
    <t>チューブ留置単独の治療ではチューブの脱落により早期に聴力改善の悪化がみられたが,アデノイド切除を組み合わせた場合はチューブが脱落してもよい聴力改善が得られた。</t>
  </si>
  <si>
    <t>総説</t>
  </si>
  <si>
    <t>1)アデノイド及び口蓋扁桃の細菌叢は本質的に極めて類似。2)いずれの部位からもtransient floraしてHemophilus influenzaeが最も高率に検出。3)術前に抗生剤を投与した症例ではアデノイド表面及び口蓋扁桃表面でHemophilus influenzaeの培養陽性率が減少したが、アデノイド組織及び口蓋扁桃組織での培養陽性率は抗生剤非投与例のそれと差はなし。4)中耳滲出液を認めた症例と認めなかった症例でHemophilus influenzaeの培養陽性率を比較すると、滲出液ある例ではアデノイド表面,アデノイド組織及び口蓋扁桃表面からの培養でその培養陽性率が高く、これらの部位におけるHemophilus influenzaeの存在と小児滲出性中耳炎との関連性が示唆された。</t>
  </si>
  <si>
    <t>小児滲出性中耳炎25例</t>
  </si>
  <si>
    <t>中耳貯留液の細菌学的検索</t>
  </si>
  <si>
    <t>1)好気性菌検出例は15例(60%)、菌陰性例は10例(40%)。2)中耳貯留液よりの検出菌はグラム桿菌が80%と主体をなした。3)中耳と鼻腔・咽頭の3ヶ所の検出菌比較では、中耳と鼻腔で菌種の一致したものは20症例中4例、中耳と咽頭では1例、中耳・鼻腔・咽頭では1例であった。</t>
  </si>
  <si>
    <t>中耳腔貯留液98検体につき、性状や細胞診</t>
  </si>
  <si>
    <t>貯留液の性状は一部には粘液線維と遊出細胞の多寡に由来と考えられたが、好中球とマクロファージの遊出細胞に占める割合間に有意な関連はなし。.経過との関連から、好中球とマクロファージの割合は鼓膜切開回数に伴う有意な変動を示さず、個々の例で貯留液の性状と好中球の割合はさまざまな変化を示した。経過中の細菌感染の影響を推定され、消長を繰り返しながら持続する炎症病態をうかがえた。中耳腔貯留液中のlive cellの割合は慢性化膿性中耳炎耳漏に比べ低く、より弱い炎症病態と貯留液中のライソゾーム酵素などの炎症産物による細胞障害の可能性を考えた。</t>
  </si>
  <si>
    <t>1)耳管の受動的抵抗値は,小児,成人OME、正常耳の間で有意差はなく、器質的狭窄はなし。成人OMEでは抵抗値の分布が広く、耳管の狭窄・開放傾向が混在する。2)流量の増加により、小児OMEでは,成人に比べて有意に耳管口径の増大し、小児の耳管のコンプライアンスが高かった。3)能動的耳管開大力(受動的耳管抵抗値/能動的耳管抵抗値)は小児、成人ともに正常耳より低く、小児OMEの27.7%、成人OMEの39.1%で嚥下で耳管が閉鎖する傾向がみられた。4)開口,発声の動作でも耳管開大傾向が13.3%～46.0%にあり。</t>
  </si>
  <si>
    <t>Esaki Shiro(東京慈恵会医科大学 耳鼻咽喉科), Kikuchi Yasutaka, Aoki Kazuhiro, 他</t>
  </si>
  <si>
    <t>滲出性中耳炎は5歳と10歳とに罹患のピークがあり。健常児に比べ患児は含気化が不良。5-6歳時に含気化が不良であると、その後は年齢が上がっても明白な含気化は見られず。32例の片側性滲出性中耳炎においても、患側の含気化は健側と比較して不良であり,特に8歳以降の患児において明らかであった</t>
  </si>
  <si>
    <t>小児OME 330例</t>
  </si>
  <si>
    <t>滲出液について検討。細胞診は臨床経過と,化学走性は細胞診とそれぞれ比較した。</t>
  </si>
  <si>
    <t>滲出性中耳炎の急性型においては好中球優位のものが60%であるが、慢性型においては好中球優位ものもは25%であった。化学走性能の高いものは特に好中球優位型に認められた。</t>
  </si>
  <si>
    <t>耳管の開大圧はアデノイド切除直後に約半数の例で改善がみられた。長期的にみると術後2～3ヵ月に一時的に改善がみられたが、最終的には術直後と著変はなし。嚥下時におこる耳管の能動的開大能では、肥大したアデノイドを放置した場合は鼓室チューブ留置のみではこの陽性率が低く、長期的にみると小児滲出性中耳炎におけるアデノイド切除の耳管に対する有効性が確かめられた</t>
  </si>
  <si>
    <t>中耳貯留液細胞診の細胞診像を好中球優位(N)型,単核球優位(M)型,混合(Mix)型,粘液・細胞残渣(M.CR)型,そしてToo Few Cells (FC)型の5型に分類。それぞれの臨床像と照合し中耳腔内の炎症状態を検討</t>
  </si>
  <si>
    <t>急性経過群ではN型症例が60%を占め、急性炎症反応が主体である状況が推察された。慢性群ではN形は23.5%に減少した反面、M型やM.CR型は18.5%および31.2%に増加し、同一症例の経時的な観察でも細胞診像の様々な変動が観察されたことから、多彩な炎症状態が中耳腔内において推移・反復している状況が推察された。</t>
  </si>
  <si>
    <t>成人症例では1側性が多く、反復性中耳炎・鼻疾患の既往は約半数にあり。小児ではチューブ脱落後再発のためチューブ再挿入を必要とした症例は11%あるのに対し、成人では42%と高値を示し、その難治性を示唆。成人症例の病因には耳管咽頭口の病変が大きく関与し、鼻副鼻腔疾患の影響と考えた.また加齢に伴う耳管周囲の変化,筋萎縮・減少・軟骨変性が難治性を助長すると考えられた。高分解能CTは難治性症例の中耳病変の把握に有利であった.加圧減圧テストでは小児症例ほどの障害程度を示さなかった。</t>
  </si>
  <si>
    <t>小児OME 294例</t>
  </si>
  <si>
    <t>臨床的特徴の総説</t>
  </si>
  <si>
    <t>年齢分布のピークは5歳にあり,男女比はほぼ2:1。鼻アレルギーに次いで多い疾患。主訴は難聴であるが、気付かず見過ごされる危険も多い。鼓膜所見は特異的であり診断的価値も高いがその把握には拡大耳鏡、ファイバーを用いての詳細な観察が不可欠。治療は単一の治療法での解決は無理であり、鼓膜切開,アデノイド切除,チュービングなどを充分に活用した治療計画の遂行と病態の経過追跡が不可欠と考えた。</t>
  </si>
  <si>
    <t>V</t>
  </si>
  <si>
    <t>1)117耳中50耳(43%)の中耳腔貯留液から細菌が検出。その内、AOMの確実な起炎菌とされ、小児OME発症にも最も関与が強いと考えられるH. influenzaeとS. pneumoniaeは20耳(17%)から検出。2)菌培養陰性例67耳中33耳(49%)の中耳貯留液において好中球が検出され、細菌感染の存在を裏付けるものと推定。</t>
  </si>
  <si>
    <t>滲出性中耳炎における耳管機能 その臨床的観察</t>
  </si>
  <si>
    <t>高分解能CTの撮影、さらに貯留液を証明できたOME102例の内、確実に検査がおこなえ
た95耳（4～11歳）。対照として成人例は34耳（貯留液は漿液性）。</t>
  </si>
  <si>
    <t>1)小児OMEの多くで見られた耳管の機能障害は中耳の陰圧の是正で改善した。耳管の障害は主として陰圧による一時的な機能停止であった。2)成人例34耳の多くは耳管の閉塞もしくは筋性排泄障害が主な原因と考えられた。3)嚥下により中耳は陽,陰の二つの圧変化を示すものと、陰圧のみの圧変化を示すものが観察された。陰圧の欠如が滲出性中耳炎の病因に関与していると考えた。</t>
  </si>
  <si>
    <t>経過観察により、OMEの後遺症との種類と頻度を調査</t>
  </si>
  <si>
    <t>多くの場合,小児滲出性中耳炎による鼓膜や中耳の合併症は可逆性であった。聴力レベル40 dB以上の難聴を合併した症例は二次感染による真珠腫、耳小骨離断の各1例で40 dB以上の難聴発現率は0.4%であった。</t>
  </si>
  <si>
    <t>OMEの治療として,アデノイド切除・口蓋扁桃摘出および鼓膜チューブ挿入を施行した78例</t>
  </si>
  <si>
    <t>術後平均4年半後の経過観察</t>
  </si>
  <si>
    <t>1)アデノイド切除・口蓋扁桃摘出および経鼓膜的換気チューブ挿入術は、OMEの治療法とし,術後短期さらに長期にわたり聴力改善の点では明らかに有効。2)鼓膜チューブ脱落後、再度滲出液の貯留および緊張部の癒着傾向を示す対象耳がかなり高率(27%)。3)鼓膜に異常があっても,聴力障害は比較的軽度であり、患児ならびに周囲の者が異常に気付くことが少ない。4)年齢的に13歳近辺を境として、病態が中耳腔内への滲出液貯留から鼓膜緊張部の鼓室岬角への癒着へと変化する傾向があった。</t>
  </si>
  <si>
    <t>小児OME患者51名（3-13歳）</t>
  </si>
  <si>
    <t>３群にわけ1群：新鮮例、2群：数回の切開やチューブ留置でも貯留液が再燃、3群：atelectatic earでTG B型を示す後遺症群。CTで評価。</t>
  </si>
  <si>
    <t>1)新鮮群では中耳含気腔全体に主として貯留液による軟部組織陰影を認め、21耳中18耳で中耳含気腔の全てを占拠。部位別には鼓室より遠位に向って軟部組織陰影の占有度が高い。2)再発・慢性群では新鮮群と同様の傾向が観察された。3)後遺症群では乳尖蜂巣に軟部組織陰影を認めるのみで、他の部位には十分な空間が存在し、tympanic isthmusには閉塞は認めらず。.4)鼓膜切開・吸引を行なった後においては、新鮮群では鼓膜切開孔より遠位の部位において軟部組織陰影の残存が認められ、1回の吸引療法には限界があると判明。また再発・慢性群では新鮮群に比して陰影の改善例が多かった。</t>
  </si>
  <si>
    <t>小児OME 124名（3-12歳）</t>
  </si>
  <si>
    <t>(1)耳管咽頭口の内視鏡的観察,(2)耳管通気度検査,(3)ティンパノグラム,(4)加圧減圧テスト,(5) 9段階加圧減圧テスト,を選んで耳管機能を検索。</t>
  </si>
  <si>
    <t>小児滲出性中耳炎の耳管機能に次の様な特徴を認めた。(1)アデノイドによる耳管咽頭口の機械的閉塞例が多い。(2)耳管の受動的開大機能は良好に保たれる。(3)耳管の能動的(筋肉性)の開大機能不良例が多い。(4)能動的開大機能は7～8歳を境として加齢による改善傾向を認める。</t>
  </si>
  <si>
    <t>中耳貯留液で高値の遊走能活性を示したOME24例</t>
  </si>
  <si>
    <t>高い好中球遊走活性を示す例に処理後著明な活性が低下。これらの例では免疫複合体が好中球遊走活性化因子である可能性を推察した。</t>
  </si>
  <si>
    <t>小児acute OME, chronic OME 249耳</t>
  </si>
  <si>
    <t>耳管通気が確実に行われた137耳の通気前後のTGの変化を比較。さらに通気で鼓膜所見が変化しない20耳の中耳をCTで評価。</t>
  </si>
  <si>
    <t>1)TGがB型で通気困難な例の高分解能CT所見は、含気腔が閉塞。全耳に上鼓室,乳突洞,乳尖蜂巣の含気腔が貯留液により充満され閉塞していた。2)B型で通気後鼓膜に膨隆がみられた例では、A, As, C型にそれぞれ変化したが、64.2%はなおB型を示した。これらのCT所見は貯留液による閉塞像と一部に含気腔が残存している像。3) C型では鼓室小窩の一部に閉塞像がみられるが、含気腔は良好に保たれているCT所見が得られた。4)通気療法は貯留液の有無に左右され、OME治療の要諦は,乳尖蜂巣から貯留液の排除にある。C型は主として通気療法の対象となり、B型では液の排除,チューブ挿入,通気療法の組合せが必要となる。</t>
  </si>
  <si>
    <t>滲出性中耳炎の7歳女、6歳女、</t>
  </si>
  <si>
    <t>２症例報告</t>
  </si>
  <si>
    <t>症例1:外耳道後上壁に突然肉芽性病変が出現。後上壁の骨破壊を起こし、上鼓室に真珠腫の形成を見。症例2: .6歳女児で、同様の外耳道肉芽性病変を呈したが、早期の中耳換気と強力な抗生剤療法により外耳道後上部骨の破壊を免れ、,真珠腫の発症を防止できた</t>
  </si>
  <si>
    <t>小児OME患者78名（3-12歳）</t>
  </si>
  <si>
    <t>上咽頭高圧X線側面像でアデノイド前方肥大度を測定し、気骨導差との相関を検討。</t>
  </si>
  <si>
    <t>1)X線で,環椎前結節前縁よりトルコ鞍底へ引いた接線を基線とし,アデノイド隆起の頂点から基線に下ろした垂線の最長値を測定して,アデノイド前方肥大度の指標とした。2)この方法で得られた測定値と,SOMにおける気導骨導差との相関図を作ったところ,他のアデノイド測定法に比し,両者の間により密接な関係が存在。相関図における分布状態より,気導骨導差20 dB、アデノイド測定値16 mmを境界として4群に分割できた。即ち,気導骨導差21 dB以上の聴力低下症例は、16 mm以上のアデノイド前方肥大を伴うことが多い傾向が認められた。</t>
  </si>
  <si>
    <t>対象</t>
  </si>
  <si>
    <t>治療法</t>
  </si>
  <si>
    <t>結果</t>
  </si>
  <si>
    <t>小児滲出性中耳炎の予後に関する検討</t>
  </si>
  <si>
    <t>松原尚子、稲光まゆみ、田中俊一郎ほか</t>
  </si>
  <si>
    <t>耳鼻と臨床　51:319-324</t>
  </si>
  <si>
    <t>滲出性中耳炎児で初回鼓膜チューブ留置を行い、チューブ抜去または脱落後に半年以上観察しえた130名（246耳）。男児74名/女児56名。年齢：1-11歳（平均5歳5カ月）。</t>
  </si>
  <si>
    <t>鼓膜チューブ留置、アデノイド切除術、扁桃摘出術</t>
  </si>
  <si>
    <t>①治癒例は陥凹例よりもチューブ留置期間が長かった。②アデノイド切除例のほうが治癒率は高かったが、予後（治癒/未治癒）には有意差がなかった（検定方法不明）。③18か月以上のチューブ留置例では治癒率が有意に高かった（カイ二乗検定、p&lt;0.05）。</t>
  </si>
  <si>
    <t>上と同じ</t>
  </si>
  <si>
    <t>③治療開始前に鼓膜穿刺をし得た初期OME児の中耳腔滲出液。13名。</t>
  </si>
  <si>
    <t>特になし（介入前のサンプル）</t>
  </si>
  <si>
    <t>飯野ゆき子 ら</t>
  </si>
  <si>
    <t>耳鼻臨床　102:2; 77-86</t>
  </si>
  <si>
    <t>セミナーに聴衆として参加した約100人の耳鼻咽喉科医</t>
  </si>
  <si>
    <t>主催者が提示した治療アルゴリズムでのキーとなる質問にその場で回答し、コンセンサスからアルゴリズムを作成する</t>
  </si>
  <si>
    <t>アルゴリズムが作成された</t>
  </si>
  <si>
    <t>小児滲出性中耳炎に対する通気治療器"Ear popper"の使用経験</t>
  </si>
  <si>
    <t>五島 史行 ら</t>
  </si>
  <si>
    <t>耳鼻咽喉科展望(0386-9687)50巻5号 Page330-332　　　　　　　</t>
  </si>
  <si>
    <t>2歳から9歳の滲出性中耳炎　18例</t>
  </si>
  <si>
    <t>外来で単回使用</t>
  </si>
  <si>
    <t>18例中17例で通気可能、聴力検査を施行できた10例で聴力改善</t>
  </si>
  <si>
    <t>滲出性中耳炎に対する風船を用いた自己通気療法</t>
  </si>
  <si>
    <t>八木沼裕司ら</t>
  </si>
  <si>
    <t>Otol. Jpn　6(2) 121-124</t>
  </si>
  <si>
    <t>2歳から13歳の滲出性中耳炎　47例74耳</t>
  </si>
  <si>
    <t>市販のゴム風船を用いて　1日3回実施(期間記載なし）</t>
  </si>
  <si>
    <t>著効36耳、有効18耳(有効率73.0％）急性中耳炎は観察期間439カ月×耳中に述べ17耳、1耳につき1年あたり0.46回</t>
  </si>
  <si>
    <t>滲出性中耳炎：ゴム風船を使った自己通気の有用性について</t>
  </si>
  <si>
    <t>小川浩司</t>
  </si>
  <si>
    <t xml:space="preserve">日耳鼻　106(　) 685-691 </t>
  </si>
  <si>
    <t>滲出性中耳炎　55例92耳(15歳未満34例）</t>
  </si>
  <si>
    <t>市販のゴム風船を用いて　1日2～3回実施(期間記載なし）</t>
  </si>
  <si>
    <t>チューブ留置歴のない小児27例の69％が治癒、18％が著効。チューブ歴のある難治小児7例中5例チューブ回避可能。</t>
  </si>
  <si>
    <t>Microbial profiling does not differentiate between childhood recurrent acute otitis media and chronic otitis media with effusion.</t>
  </si>
  <si>
    <t>2013 Jan 28.</t>
  </si>
  <si>
    <t xml:space="preserve">両群の結果は培養、ＰＣＲとも差がなかった（表２）
非莢膜株のインフルエンザ菌（NT）が両群とも最多（rAOM68%、COME70%）
</t>
  </si>
  <si>
    <t>The Cephalic Index is not different among groups of children aged 36-48 months with chronic otitis media with effusion, recurrent acute otitis media and controls.</t>
  </si>
  <si>
    <t xml:space="preserve">３６－４８ヶ月のｒAOM（４２）、COME（３６）、CONTROL（４１）
</t>
  </si>
  <si>
    <t>「過去の中耳炎の反復の有無でCephalic Indexは異なる」という過去の報告を検証する
頭囲、最大の頭部前後長、幅をノギスとテープで測定</t>
  </si>
  <si>
    <t xml:space="preserve">・頭部の幅はRAOMで、頭部の円周はRAOM,COMEともコントロールに比べて小さかった
・Cephalic Indexや頭の前後長は有意差なかった
</t>
  </si>
  <si>
    <t>Production of cytokines by mononuclear cells of hypertrophic adenoids in children with otitis media with effusion.</t>
  </si>
  <si>
    <t>３－１７歳でアデノイド切除を受けた６０名。
OME３０人とOMEのない３０名に分類</t>
  </si>
  <si>
    <t xml:space="preserve">IL-8、IL-6、IL-10の分泌に両群での差はなかった
・PHA刺激下でのIL-5産生、TNF-α産生はOMEあり群で高く、OMEありのアデノイド肥大症例とOMEなしのアデノイド肥大症例で免疫反応の違いを示唆する結果であった。
</t>
  </si>
  <si>
    <t>Allergic diseases in children with otitis media with effusion.</t>
  </si>
  <si>
    <t>OME３７０名　１－１４歳（平均７．５歳）。
コントロール：血液検査とMAST-CLAを受けOMEの既往がない１００名 ３－１２歳、平均６．３歳。</t>
  </si>
  <si>
    <t>アレルギー性鼻炎の合併率のみコントロール(16.0%)よりOMEで有意に高かった(33.8%、P＜0.05)。
口蓋扁桃は差がなかったが、アデノイド肥大もOME群で高度（P＜0.05、表１)
アレルギー性鼻炎と喘息の合併は漿液性グループで粘液性グループより有意に高かった</t>
  </si>
  <si>
    <t>The developmental characteristics of mastoid pneumatisation in cleft palate children: the genetic influence.</t>
  </si>
  <si>
    <t>シューラー法でのレントゲン検査で年齢に伴うサイズの変化を測定</t>
  </si>
  <si>
    <t xml:space="preserve">両側の口蓋裂を持つ患児がもっとも含気が悪く、成長に伴う乳突蜂巣の発育を認めなかった。コントロール群と比較しても乳突蜂巣のサイズは小さかった。
・不完全型の口蓋裂のみが年齢に伴う乳突蜂巣の発育を認めた
</t>
  </si>
  <si>
    <t>A novel model of spontaneous otitis media with effusion (OME) in the Oxgr1 knock-out mouse.</t>
  </si>
  <si>
    <t>２－５ヶ月の変異マウス１４匹（Oxgr1-/-）と野生マウス１２匹（Oxgr1+/+）</t>
  </si>
  <si>
    <t>８－２０週に耳鏡検査、ABR、中耳の組織学的変化（各５匹ずつ）を調べた。中耳上皮粘膜のムチン遺伝子(Muc1-20)発現をRT-PCRと定量PCRで調べた。</t>
  </si>
  <si>
    <t xml:space="preserve">変異マウスが野生型より聴力悪く（p＜0.001）、８２％にOMEが生じ、その原因は中耳上皮の組織学的変化に関連することは明らかであった。
・Oxgr1-/-モデルは、MEEでのムチンの役割（中耳上皮を守るために必要だが、過剰すぎると難聴へとつながる）を調べたり、これらの課程を制御するGPCR特異的ターゲット治療を発展させるいいモデルとなり得る。
</t>
  </si>
  <si>
    <t>Role of adenoid biofilm in chronic otitis media with effusion in children.</t>
  </si>
  <si>
    <t>2012 Nov 21.</t>
  </si>
  <si>
    <t>３－１４歳の小児１００名。
５０名はアデノイド肥大とMEEあり（アデノイド切除＋VT留置）、
５０名はアデノイド肥大あるがMEEなし（アデノイド切除のみ施行）の２群に分けた。</t>
  </si>
  <si>
    <t>走査型電顕とマルチプレックスPCRをアデノイドとMEEに施行</t>
  </si>
  <si>
    <t>・アデノイドのバイオフィルム形成は、MEEあり群（７４％）で有意にMEEなし群（４２％）より高かった。
OME病態の要因としてはアデノイドのサイズではなく、微生物の定着が重要</t>
  </si>
  <si>
    <t>Allergic rhinitis is associated with otitis media with effusion: a birth cohort study.</t>
  </si>
  <si>
    <t xml:space="preserve">喘息、皮膚炎、アレルギー性鼻炎、非アレルギー性鼻炎を調査。
犬猫、喫煙暴露、両親のアトピー、世帯収入、兄弟、性別、過去の中耳炎の回数も調べた
</t>
  </si>
  <si>
    <t>Multi-species bacterial biofilm and intracellular infection in otitis media.</t>
  </si>
  <si>
    <t>０－１０歳までに鼓膜VT留置を受けた２０名のCOMEまたはｒAOM</t>
  </si>
  <si>
    <t>中耳粘膜を採取。走査型電顕、PCR、もしくはFISHを組み合わせた共焦点レーザー顕微鏡で、細胞内や中耳粘膜のバイオフィルム内の病原菌の存在を調べた。</t>
  </si>
  <si>
    <t xml:space="preserve">FISHを組み合わせた共焦点レーザー顕微鏡では、１５／１７例に細菌を認めた。このうち、１１（６５％）にバイオフィルム形成があり、１２例に細胞内の細菌を認めた。５２％がバイオフィルムと細胞内の細菌の両者を伴っていた。
・COMEとｒAOMでの結果に差はなかった。
</t>
  </si>
  <si>
    <t>Frequency of Alloicoccus otitidis, Streptococcus pneumoniae, Moraxella catarrhalis and Haemophilus influenzae in children with otitis media with effusion (OME) in Iranian patients.</t>
  </si>
  <si>
    <t xml:space="preserve">アデノイド切除と鼓膜チューブ留置を受けた４８人のOME患者
</t>
  </si>
  <si>
    <t>６３のMEEと４８のアデノイド組織を採取
・PCRと細菌培養を施行し、寒天ディスク拡散法で感受性も調べた</t>
  </si>
  <si>
    <t xml:space="preserve">MEEからはアロイオコッカスが最多で、培養で２３．８％、PCRで３６．５％に検出された
アロイオコッカスはイラン人小児OME患者で最も頻繁に検出される細菌であった
</t>
  </si>
  <si>
    <t>Deleterious sucking habits and atypical swallowing in children with otitis media with effusion.</t>
  </si>
  <si>
    <t>Clinical approaches for understanding the expression levels of pattern recognition receptors in otitis media with effusion.</t>
  </si>
  <si>
    <t>Association between otitis media and gastroesophageal reflux: a systematic review.</t>
  </si>
  <si>
    <t>Middle ear ventilation in children with primary ciliary dyskinesia.</t>
  </si>
  <si>
    <t>Assessment of middle ear effusion and audiological characteristics in young children with adenoid hypertrophy.</t>
  </si>
  <si>
    <t>Oxidative stress in chronic otitis media with effusion.</t>
  </si>
  <si>
    <t>Eustachian tube-tensor veli palatini muscle-cranial base relationships in children and adults: an osteological study.</t>
  </si>
  <si>
    <t>ENT manifestations of gastro-oesophageal reflux in children.</t>
  </si>
  <si>
    <t>Neutrophil extracellular traps and bacterial biofilms in middle ear effusion of children with recurrent acute otitis media - a potential treatment target.</t>
  </si>
  <si>
    <t>Gao F, Jiang ZD, Gu QL.</t>
  </si>
  <si>
    <t xml:space="preserve">Zhonghua Er Bi Yan Hou Tou Jing Wai Ke Za Zhi. 2012 Jul;47(7):591-3. Chinese. </t>
  </si>
  <si>
    <t>Biofilm formation by Streptococcus pneumoniae isolates from paediatric patients.</t>
  </si>
  <si>
    <t>Otitis media with effusion and hearing loss in children with Cornelia de Lange syndrome.</t>
  </si>
  <si>
    <t xml:space="preserve">Pediatr Med Chir. 2008 Jan-Feb;30(1):31-4. Italian. </t>
  </si>
  <si>
    <t>Multiple combination antibiotic susceptibility testing of nontypeable Haemophilus influenzae biofilms.</t>
  </si>
  <si>
    <t>Slinger R, Chan F, Ferris W, Yeung SW, St Denis M, Gaboury I, Aaron SD.</t>
  </si>
  <si>
    <t>Otitis media with effusion: an effort to understand and clarify the uncertainties.</t>
  </si>
  <si>
    <t>Chantzi FM, Bairamis T, Papadopoulos NG, Kafetzis DA.</t>
  </si>
  <si>
    <t>Expert Rev Anti Infect Ther. 2005 Feb;3(1):117-29. Review.</t>
  </si>
  <si>
    <t>Otolaryngol Head Neck Surg. 2004 May;130(5 Suppl):S95-118.</t>
  </si>
  <si>
    <t>Should we screen every child with otitis media with effusion for allergic rhinitis?</t>
  </si>
  <si>
    <t>Miceli Sopo S, Zorzi G, Calvani M Jr.</t>
  </si>
  <si>
    <t xml:space="preserve">Arch Dis Child. 2004 Mar;89(3):287-8. Review. No abstract available. </t>
  </si>
  <si>
    <t>Nontypeable Haemophilus influenzae gene expression induced in vivo in a chinchilla model of otitis media.</t>
  </si>
  <si>
    <t>Mason KM, Munson RS Jr, Bakaletz LO.</t>
  </si>
  <si>
    <t>Infect Immun. 2003 Jun;71(6):3454-62.</t>
  </si>
  <si>
    <t>Differences in nasopharyngeal bacterial flora in children with nonsevere recurrent acute otitis media and chronic otitis media with effusion: implications for management.</t>
  </si>
  <si>
    <t>Pediatr Infect Dis J. 2003 Mar;22(3):262-8.</t>
  </si>
  <si>
    <t>The genetics of otitis media.</t>
  </si>
  <si>
    <t>Casselbrant ML, Mandel EM.</t>
  </si>
  <si>
    <t>Aerobic and anaerobic bacteriology of concurrent chronic otitis media with effusion and chronic sinusitis in children.</t>
  </si>
  <si>
    <t>Brook I, Yocum P, Shah K.</t>
  </si>
  <si>
    <t>Arch Otolaryngol Head Neck Surg. 2000 Feb;126(2):174-6.</t>
  </si>
  <si>
    <t>Relationship between passive smoking, recurrent respiratory tract infections and otitis media in children.</t>
  </si>
  <si>
    <t>Int J Pediatr Otorhinolaryngol. 1999 Oct 5;49 Suppl 1:S275-8.</t>
  </si>
  <si>
    <t>Juntti H, Tikkanen S, Kokkonen J, Alho OP, Niinimﾃ､ki A.</t>
  </si>
  <si>
    <t>Acta Otolaryngol. 1999;119(8):867-73.</t>
  </si>
  <si>
    <t>Outcome analysis of children receiving tympanostomy tubes.</t>
  </si>
  <si>
    <t>Franklin JH, Marck PA.</t>
  </si>
  <si>
    <t>J Otolaryngol. 1998 Oct;27(5):293-7.</t>
  </si>
  <si>
    <t>Detection of rhinovirus, respiratory syncytial virus, and coronavirus infections in acute otitis media by reverse transcriptase polymerase chain reaction.</t>
  </si>
  <si>
    <t>Pitkﾃ､ranta A, Virolainen A, Jero J, Arruda E, Hayden FG.</t>
  </si>
  <si>
    <t>Pediatrics. 1998 Aug;102(2 Pt 1):291-5.</t>
  </si>
  <si>
    <t>Atopy in children with otitis media with effusion.</t>
  </si>
  <si>
    <t>Caffarelli C, Savini E, Giordano S, Gianlupi G, Cavagni G.</t>
  </si>
  <si>
    <t>Clin Exp Allergy. 1998 May;28(5):591-6.</t>
  </si>
  <si>
    <t>Acute otitis media in children with bronchiolitis.</t>
  </si>
  <si>
    <t>Andrade MA, Hoberman A, Glustein J, Paradise JL, Wald ER.</t>
  </si>
  <si>
    <t>Pediatrics. 1998 Apr;101(4 Pt 1):617-9.</t>
  </si>
  <si>
    <t>Exclusive breastfeeding protects against bacterial colonization and day care exposure to otitis media.</t>
  </si>
  <si>
    <t>Duffy LC, Faden H, Wasielewski R, Wolf J, Krystofik D.</t>
  </si>
  <si>
    <t>Pediatrics. 1997 Oct;100(4):E7.</t>
  </si>
  <si>
    <t>Relationship between nasopharyngeal colonization and the development of otitis media in children. Tonawanda/Williamsville Pediatrics.</t>
  </si>
  <si>
    <t>Faden H, Duffy L, Wasielewski R, Wolf J, Krystofik D, Tung Y.</t>
  </si>
  <si>
    <t>J Infect Dis. 1997 Jun;175(6):1440-5.</t>
  </si>
  <si>
    <t>[No authors listed]</t>
  </si>
  <si>
    <t>Pediatrics. 1997 Apr;99(4):639-42.</t>
  </si>
  <si>
    <t>Effect of otitis media with effusion on gross motor ability in preschool-aged children: preliminary findings.</t>
  </si>
  <si>
    <t>Orlin MN, Effgen SK, Handler SD.</t>
  </si>
  <si>
    <t>Pediatrics. 1997 Mar;99(3):334-7.</t>
  </si>
  <si>
    <t>Paradise JL, Rockette HE, Colborn DK, Bernard BS, Smith CG, Kurs-Lasky M, Janosky JE.</t>
  </si>
  <si>
    <t>Pediatrics. 1997 Mar;99(3):318-33.</t>
  </si>
  <si>
    <t>Fireman P.</t>
  </si>
  <si>
    <t>J Allergy Clin Immunol. 1997 Feb;99(2):S787-97. Review.</t>
  </si>
  <si>
    <t>Increased nasal eosinophils in children with otitis media with effusion.</t>
  </si>
  <si>
    <t>Caffarelli C, Cavagni G, Giordano S, Savini E, Piacentini G.</t>
  </si>
  <si>
    <t>Otolaryngol Head Neck Surg. 1996 Nov;115(5):454-7.</t>
  </si>
  <si>
    <t>Paradise JL, Elster BA, Tan L.</t>
  </si>
  <si>
    <t>Pediatrics. 1994 Dec;94(6 Pt 1):853-60.</t>
  </si>
  <si>
    <t>Nasopharyngeal colonization with nontypeable Haemophilus influenzae and recurrent otitis media. Tonawanda/Williamsville Pediatrics.</t>
  </si>
  <si>
    <t>Harabuchi Y, Faden H, Yamanaka N, Duffy L, Wolf J, Krystofik D.</t>
  </si>
  <si>
    <t>J Infect Dis. 1994 Oct;170(4):862-6.</t>
  </si>
  <si>
    <t>Role of food allergy in serous otitis media.</t>
  </si>
  <si>
    <t>Nsouli TM, Nsouli SM, Linde RE, O'Mara F, Scanlon RT, Bellanti JA.</t>
  </si>
  <si>
    <t>Ann Allergy. 1994 Sep;73(3):215-9.</t>
  </si>
  <si>
    <t>Human milk secretory IgA antibody to nontypeable Haemophilus influenzae: possible protective effects against nasopharyngeal colonization.</t>
  </si>
  <si>
    <t>J Pediatr. 1994 Feb;124(2):193-8.</t>
  </si>
  <si>
    <t>Relation of infant feeding practices, cigarette smoke exposure, and group child care to the onset and duration of otitis media with effusion in the first two years of life.</t>
  </si>
  <si>
    <t>Owen MJ, Baldwin CD, Swank PR, Pannu AK, Johnson DL, Howie VM.</t>
  </si>
  <si>
    <t>J Pediatr. 1993 Nov;123(5):702-11.</t>
  </si>
  <si>
    <t>Protracted secretory otitis media. The impact of familial factors and day-care center attendance.</t>
  </si>
  <si>
    <t>Rasmussen F.</t>
  </si>
  <si>
    <t>Int J Pediatr Otorhinolaryngol. 1993 Feb;26(1):29-37.</t>
  </si>
  <si>
    <t>Passive smoking and middle ear effusion among children in day care.</t>
  </si>
  <si>
    <t>Etzel RA, Pattishall EN, Haley NJ, Fletcher RH, Henderson FW.</t>
  </si>
  <si>
    <t>Pediatrics. 1992 Aug;90(2 Pt 1):228-32.</t>
  </si>
  <si>
    <t>Passive smoking and middle ear effusions in children of British servicemen in West Germany--a point prevalence survey by clinics of outpatient attendance.</t>
  </si>
  <si>
    <t>Green RE, Cooper NK.</t>
  </si>
  <si>
    <t>J R Army Med Corps. 1991 Feb;137(1):31-3.</t>
  </si>
  <si>
    <t>Respiratory viruses interfere with bacteriologic response to antibiotic in children with acute otitis media.</t>
  </si>
  <si>
    <t>Chonmaitree T, Owen MJ, Howie VM.</t>
  </si>
  <si>
    <t>J Infect Dis. 1990 Aug;162(2):546-9.</t>
  </si>
  <si>
    <t>Rhinovirus in otitis media with effusion.</t>
  </si>
  <si>
    <t>Arola M, Ziegler T, Puhakka H, Lehtonen OP, Ruuskanen O.</t>
  </si>
  <si>
    <t>Ann Otol Rhinol Laryngol. 1990 Jun;99(6 Pt 1):451-3.</t>
  </si>
  <si>
    <t>Otitis media in children. I. The systemic immune response to nontypable Hemophilus influenzae.</t>
  </si>
  <si>
    <t>Faden H, Bernstein J, Brodsky L, Stanievich J, Krystofik D, Shuff C, Hong JJ, Ogra PL.</t>
  </si>
  <si>
    <t>J Infect Dis. 1989 Dec;160(6):999-1004.</t>
  </si>
  <si>
    <t>Faden H, Brodsky L, Bernstein J, Stanievich J, Krystofik D, Shuff C, Hong JJ, Ogra PL.</t>
  </si>
  <si>
    <t>Infect Immun. 1989 Nov;57(11):3555-9.</t>
  </si>
  <si>
    <t>Inflammatory mediators in chronic otitis media with effusion.</t>
  </si>
  <si>
    <t>Skoner DP, Stillwagon PK, Casselbrandt ML, Tanner EP, Doyle WJ, Fireman P.</t>
  </si>
  <si>
    <t>Arch Otolaryngol Head Neck Surg. 1988 Oct;114(10):1131-3.</t>
  </si>
  <si>
    <t>Frequency and severity of infections in day care.</t>
  </si>
  <si>
    <t>Wald ER, Dashefsky B, Byers C, Guerra N, Taylor F.</t>
  </si>
  <si>
    <t>J Pediatr. 1988 Apr;112(4):540-6.</t>
  </si>
  <si>
    <t>Report of 65 cases of Haemophilus influenzae b pneumonia.</t>
  </si>
  <si>
    <t>Ginsburg CM, Howard JB, Nelson JD.</t>
  </si>
  <si>
    <t>Pediatrics. 1979 Sep;64(3):283-6.</t>
  </si>
  <si>
    <t>The microbiology of serous and mucoid otitis media.</t>
  </si>
  <si>
    <t>Giebink GS, Mills EL, Huff JS, Edelman CK, Weber ML, Juhn SK, Quie PG.</t>
  </si>
  <si>
    <t>Pediatrics. 1979 Jun;63(6):915-9.</t>
  </si>
  <si>
    <t>タイトル</t>
  </si>
  <si>
    <t>年・巻・ページ数</t>
  </si>
  <si>
    <t>Stol K, et al.</t>
  </si>
  <si>
    <t xml:space="preserve">５歳以下（６ヶ月～５．９歳）で鼓膜換気チューブ留置時にMEE採取できた117名
ｒAOM（２５名）とCOME（９４名）に分類
</t>
  </si>
  <si>
    <t>両疾患で微生物の同定が鑑別につながるかを調べる
中耳貯留液と鼻汁から培養、PCRとMLSTでのゲノムタイピングで調査</t>
  </si>
  <si>
    <t>Ⅲｂ</t>
  </si>
  <si>
    <t>Casselbrant ML, et al.</t>
  </si>
  <si>
    <t xml:space="preserve">2013;77:334-7. </t>
  </si>
  <si>
    <t>Zelazowska-Rutkowska B, et al.</t>
  </si>
  <si>
    <t>2012;50:586-9.</t>
  </si>
  <si>
    <t>ELISA法でOME有無で免疫反応が異なるかを調べた</t>
  </si>
  <si>
    <t>Kwon C, et al.</t>
  </si>
  <si>
    <t>2013;77:158-61.</t>
  </si>
  <si>
    <t>アレルギー疾患の有無が反復性滲出性中耳炎の病態に関連するのではという仮説を検証。
アレルギー性疾患の有無、口蓋扁桃やアデノイドサイズ、MEEの性状、MAST-CLAの結果を比較</t>
  </si>
  <si>
    <t>Srzentić M, et al.</t>
  </si>
  <si>
    <t>2012;36:885-91.</t>
  </si>
  <si>
    <t>OME児１９８名。
１４６人の口蓋裂患児と口蓋裂のない５２人の小児に分類</t>
  </si>
  <si>
    <t>Kerschner JE, et al.</t>
  </si>
  <si>
    <t>2013;77:79-84.</t>
  </si>
  <si>
    <t>Saafan ME, et al.</t>
  </si>
  <si>
    <t xml:space="preserve">Kreiner-Møller E, et al. </t>
  </si>
  <si>
    <t>2012;42:1615-20.</t>
  </si>
  <si>
    <t>喘息を持つ母から生まれた子供２９１名</t>
  </si>
  <si>
    <t>アレルギー性鼻炎はOMEと関与していたが(aOR=3.36, CI=1.26-8.96, p=0.02)、それ以外の鼻粘膜腫脹、鼻汁好酸球、非アレルギー性鼻炎、喘息、皮膚炎とは関連がなかった。アレルギー性鼻炎は機械的な鼻粘膜腫脹ではなく、アレルギー性炎症による鼻炎と強い関連がある。</t>
  </si>
  <si>
    <t>Ⅱb</t>
  </si>
  <si>
    <t>Thornton RB, et al.</t>
  </si>
  <si>
    <t>2011;11:94.</t>
  </si>
  <si>
    <t>Khoramrooz SS, et al.</t>
  </si>
  <si>
    <t>2012;39:369-73.</t>
  </si>
  <si>
    <t>Ralli G, et al.</t>
  </si>
  <si>
    <t xml:space="preserve">2011;75:1260-4. </t>
  </si>
  <si>
    <t>７－１２歳のOME６５名とコントロール６０名</t>
  </si>
  <si>
    <t>OMEとおしゃぶり習慣との関連を調べる
問診でのおしゃぶりうむ、診察、ティンパノ、歯科診察、嚥下評価</t>
  </si>
  <si>
    <t>異常な嚥下はOME群に多く、おしゃぶりの習慣もOME群で有意に多かった</t>
  </si>
  <si>
    <t>Lee SY, et al.</t>
  </si>
  <si>
    <t>2011;4:163-7.</t>
  </si>
  <si>
    <t>鼓膜チューブ挿入術をうけた小児OME 46児</t>
  </si>
  <si>
    <t>中耳貯留液中の免疫に関わるParrten　ｒｅｃｏｇｎｉｔｉｏｎ　receptors (PRRs)の発現をPCRで計測。</t>
  </si>
  <si>
    <t>貯留液の程度、細菌感染の有無に関われず、PRRsは発現。</t>
  </si>
  <si>
    <t>Role of GERD in children with otitis media with effusion.</t>
  </si>
  <si>
    <t>Nair S, et al.</t>
  </si>
  <si>
    <t>2012;79:1328-32.</t>
  </si>
  <si>
    <t>鼓膜チューブ挿入術をうけた小児OME 32児</t>
  </si>
  <si>
    <t>中耳貯留液中のpepsinogelレベルをSDS-PAGEで測定。</t>
  </si>
  <si>
    <t>32例中21例でpepsinogenがカットオフ値を超える上昇。</t>
  </si>
  <si>
    <t>Miura MS, et al.</t>
  </si>
  <si>
    <t>2012;146:345-52.</t>
  </si>
  <si>
    <t>OMEとGERDの関係を検索したsystematic review (1974-2011 Sep.)</t>
  </si>
  <si>
    <t>15例のstudyがenrolled</t>
  </si>
  <si>
    <t>OMEのGERD合併率は平均48.4%と通常の小児より高値であるが、対照群が不十分、GERDの定義が不統一でメタアアリシスが出来る段階に至っていない。</t>
  </si>
  <si>
    <t>I</t>
  </si>
  <si>
    <t>Wolter NE, et al.</t>
  </si>
  <si>
    <t>2012;76:1565-8.</t>
  </si>
  <si>
    <t>原発性線毛運動不全症（Primary cillary dyskinesia）　31症例</t>
  </si>
  <si>
    <t>Tube留置群２０例と保存的加療群11例で聴力予後を比較。</t>
  </si>
  <si>
    <t>聴力予後はtube留置群でよい傾向だが、数回のtube挿入を必要とするケースがある。</t>
  </si>
  <si>
    <t>Ren DD, et al.</t>
  </si>
  <si>
    <t>2012;125:1276-81.</t>
  </si>
  <si>
    <t>Adenoid切除を受けた207児（2-7歳）、414耳</t>
  </si>
  <si>
    <t>TG, CT, ASSRで評価。</t>
  </si>
  <si>
    <t>73.4% (304/414)にOME.</t>
  </si>
  <si>
    <t>Testa D, et al.</t>
  </si>
  <si>
    <t>2012;132:834-7.</t>
  </si>
  <si>
    <t>鼓膜切開をうけた59児94耳（3-11歳）</t>
  </si>
  <si>
    <t>中耳貯留液中の酸化ストレスに伴って産物される過酸化脂質（LPO)を測定。</t>
  </si>
  <si>
    <t>サンプル全例でLPOの上昇（平均11.5 nmol/millon cell)、OMEも他の慢性炎症疾患と同様に酸化free radicalの関与を示唆。</t>
  </si>
  <si>
    <t>NA</t>
  </si>
  <si>
    <t>Doyle WJ, et al.</t>
  </si>
  <si>
    <t>2010;74:986-90.</t>
  </si>
  <si>
    <t>18の小児頭蓋骨と20の成人頭蓋骨</t>
  </si>
  <si>
    <t>Skullで口蓋帆張筋、耳管との距離関係、角度を計測。</t>
  </si>
  <si>
    <t>小児は成人に比べ、①耳管が短く、②口蓋帆張筋と耳管との角度が小さい、③口蓋帆張筋の表面積が小さいなどの特徴を有し、耳管機能の未発達であることを裏付ける所見。</t>
  </si>
  <si>
    <t>Cytokine regulation of mucin secretion in a human middle ear epithelial model.</t>
  </si>
  <si>
    <t>Samuel EA, et al.</t>
  </si>
  <si>
    <t>2008;41:38-43.</t>
  </si>
  <si>
    <t>ヒト中耳粘膜の培養細胞(HMEEC)</t>
  </si>
  <si>
    <t>HMEECをIL-1β, tumor necrosis factor-α, IL-1raに暴露させ、免疫学的動態を観察。</t>
  </si>
  <si>
    <t>IL-1β, tumor necrosis factor-αはHMEECのムチン分泌を促進させ、OMEにおけるムチン分泌に関与していると予想される。</t>
  </si>
  <si>
    <t>Caruso G, et al.</t>
  </si>
  <si>
    <t>2006;26:252-5.</t>
  </si>
  <si>
    <t>文献のレビュー</t>
  </si>
  <si>
    <t>GERDは耳鼻咽喉科領域でlaryngo-tracheal stenosis, laryngomalacia, Ome, rhinosinusitisなど様々な疾患に関与する。</t>
  </si>
  <si>
    <t>VI</t>
  </si>
  <si>
    <t>Helicobacter pylori may cause otitis media with effusion: a pilot study.</t>
  </si>
  <si>
    <t>Bai X, et al.</t>
  </si>
  <si>
    <t>2012;8:261-4.</t>
  </si>
  <si>
    <t>成人OME 60例（19-73歳）</t>
  </si>
  <si>
    <t>中耳貯留液のPCRと培養で測定</t>
  </si>
  <si>
    <t>PCRでは24/60 (40%)でHelicobacter pylori (HP)が陽性、この内7例では培養でも検出。</t>
  </si>
  <si>
    <t>PLOS ONE, 2013;8:e53837.</t>
  </si>
  <si>
    <t>recurrent AOM（3回以上罹患）児24人（10mo-3y)、38検体</t>
  </si>
  <si>
    <t>培養、染色、Flurorescent in sutu hybridization (FISH)で細菌の存在を検索。</t>
  </si>
  <si>
    <t>32/36の貯留液中にlive bacteriaが、biofilmやneutrophil extracellular traps (NETs)に存在。全ての検体においてFISHでは全て陽性(26/26)。</t>
  </si>
  <si>
    <t>Can Helicobacter pylori cause inflammation in the middle ear?</t>
  </si>
  <si>
    <t>Aycicek A, et al.</t>
  </si>
  <si>
    <t>Int J Ped Otolaryngol, 2012;76:1087-90.</t>
  </si>
  <si>
    <t>16匹のrabbitの内、Group I (n=８); ヒスタミン誘導の中耳炎症 Group II (n=８);　コントロール</t>
  </si>
  <si>
    <t>Group I, II各々の右耳にピロリ菌、左耳に生食を注入。</t>
  </si>
  <si>
    <t>注入１週間後の検索では、Ｇｒｕｐｐ　Ｉではピロリ菌注入側は有意な組織学的炎症像で、培養で6／8でピロリ菌陽性。一方、Ｇｒｏｕｐ　ＩＩでは有意な炎症像を呈さず、ヒスタミン誘導の中耳炎ではピロリ菌があることが、炎症を遷延させるのでは？</t>
  </si>
  <si>
    <t>Clinical analysis of abnormal acoustic admittance in preschool children with nasal and nasopharyngeal disorders.</t>
  </si>
  <si>
    <t>耳症状のない未就学児162耳</t>
  </si>
  <si>
    <t>Fiber, CT,によるアデノイド、副鼻腔炎の評価、TG。</t>
  </si>
  <si>
    <t>アデノイド肥大、副鼻腔炎のある例は、TGでの異常例が多い。</t>
  </si>
  <si>
    <t>Hearing loss and airway problems in children with mucopolysaccharidoses.</t>
  </si>
  <si>
    <t>Santos S, Lopez L, Gonzalez L, et al.</t>
  </si>
  <si>
    <t xml:space="preserve">Acta Otorrinolaringol Esp. 2011 Nov-Dec;62(6):411-7. Spanish. </t>
  </si>
  <si>
    <t>2007-2010に経験したムコ多糖症9症例</t>
  </si>
  <si>
    <t>検査所見のretrospective review</t>
  </si>
  <si>
    <t>ムコ多糖症9例全てOMEを合併</t>
  </si>
  <si>
    <t>Tapiainen T, Kujala T, Kaijalainen T, et al.</t>
  </si>
  <si>
    <t>APMIS. 2010 Apr;118(4):255-60.</t>
  </si>
  <si>
    <t>204小児からの肺炎球菌株（上咽頭106、中貯留液43, 血液５５</t>
  </si>
  <si>
    <t>Biofilm assay</t>
  </si>
  <si>
    <t>採取部位に関わらず、biofilm形成は高率にみられる。</t>
  </si>
  <si>
    <t xml:space="preserve">Marchisio P, Selicorni A, Pignataro L, Milani D, et al. </t>
  </si>
  <si>
    <t>Am J Med Genet A. 2008 Feb 15;146A(4):426-32.</t>
  </si>
  <si>
    <t>Cornelia de Lange syndrome (CdLS) 50例 （1-18歳）</t>
  </si>
  <si>
    <t>聴力、TGを含む評価</t>
  </si>
  <si>
    <t>47 /50  (94%)でOME合併。</t>
  </si>
  <si>
    <t>Bacterial biofilm identification in the rhinopharingeal mucosa of children with recurrent infection of the upper respiratory tract and otitis media.</t>
  </si>
  <si>
    <t>Galli J, Calo L, Ardito F, et al.</t>
  </si>
  <si>
    <t>OMEでAdenotomyを受けた18児</t>
  </si>
  <si>
    <t>培養、電顕でのbiofilmの同定</t>
  </si>
  <si>
    <t>Bacterial coccoid biofilmsは18例全てに観察。Haemophilus influenzaeは 11/18 (61.1%)で高いbioflilm産生能力あり。アデノイドでもbiofilm形成がOMEに関与している可能性。</t>
  </si>
  <si>
    <t>Diagn Microbiol Infect Dis. 2006 Nov;56(3):247-53.</t>
  </si>
  <si>
    <t>OME 28例からえられたH. influenzae isolates</t>
  </si>
  <si>
    <t>in vitro biofilm culture method</t>
  </si>
  <si>
    <t>Biofilm cultureで抗菌剤に抵抗性。 Rifampin and ciprofloxacinがbiofilmsに対し、最も有効。</t>
  </si>
  <si>
    <t>Review</t>
  </si>
  <si>
    <t>Present current knowledge on the pathogenesis, consequences, diagnosis and management of otitis media with effusion. An effort will be made to clarify those aspects sufficiently supported by evidence-based studies, and to underline those that remain unfounded.</t>
  </si>
  <si>
    <t>Clinical practice guideline: Otitis media with effusion.</t>
  </si>
  <si>
    <t>Rosenfeld RM, Culpepper L, Doyle KJ, et al; Am Academy of Pediatrics; Am Academy of Family Physicians; Am Academy of Otolaryngology-HNS.</t>
  </si>
  <si>
    <t>Guideline</t>
  </si>
  <si>
    <t>2つのcase-control study, 2つのcase rereisのメタアナリシス</t>
  </si>
  <si>
    <t>メタアナリシス</t>
  </si>
  <si>
    <t>OME罹患児のアレルギー性鼻炎の合併は、非罹患の5倍。しかし、後者の加療がOMEの改善につながるかは示されていない。</t>
  </si>
  <si>
    <t>チンチラのOMEモデル (NTHIに誘導された）</t>
  </si>
  <si>
    <t>gram-negative bacterium nontypeable Haemophilus influenzae (NTHI)の遺伝子発現の検索</t>
  </si>
  <si>
    <t>いくつかの遺伝子がup-regulateされ、インフルエンザ菌がOMEに関与している可能性・</t>
  </si>
  <si>
    <t>Marchisio P, Claut L, Rognoni A, et al.</t>
  </si>
  <si>
    <t>rAOM　85例、cOME 113例、controls 55例(6Mo-7 y).</t>
  </si>
  <si>
    <t>上咽頭から検体採取し、培養検査。</t>
  </si>
  <si>
    <t>3群で、病巣は異なるが、respiratory pathogensの保有率はcOME で70%と、rAOM (45%) (P   0.0006)やcontrols (31%)(P &lt; 0.0001)に比べ有意に高い。</t>
  </si>
  <si>
    <t>Ford-Jones EL, Friedberg J, McGeer A, et al; Mem of the Toronto Antibiotic Resistance at Myringotomy Study Group.</t>
  </si>
  <si>
    <t xml:space="preserve">1999～2000年にカナダ　トロントの7病院で鼓膜チューブ留置を受けた 601児 (平均3.9 years, 60.7% male), </t>
  </si>
  <si>
    <t>貯留液の菌培養と抗生剤感受性の表評価。Prospective, multi-site, cohort studyで日感受性の菌が検出されるリスクを多変量解析。</t>
  </si>
  <si>
    <t>病原菌の検出率は37%で、Haemophilus influenzae（17%）次いでMoraxella　catarrhalis (9%) 、Streptococcus pneumoniae (6%);AMPC耐性の率は各々40、100 、24%。耐性菌保有のrisk factorは低年齢、親の教育度、集団保育,、adenotomyの既往なし、両側性、冬の発症、過去半年でAMPC投与の有無。</t>
  </si>
  <si>
    <t>Curr Allergy Asthma Rep. 200;1(4):353-7. Review.</t>
  </si>
  <si>
    <t>疫学、双子の調査、解剖、免疫学的検索。</t>
  </si>
  <si>
    <t>複数の遺伝子が複雑に関与している。</t>
  </si>
  <si>
    <t>鼓膜チューブ留置を受けたOMEと副鼻腔炎合併例30例。</t>
  </si>
  <si>
    <t>中耳貯留液、鼻腔の培養結果の比較解析</t>
  </si>
  <si>
    <t>42 isolates　（24 aerobic and 18 anaerobic）の内、 2株7は耳鼻療法で検出、4 株は耳のみ、11株は鼻のみ。頻度は Haemophilus influenzae (9), Streptococcus pneumoniae (7), Prevotella species (8), Peptostreptococcus species (6)。耳と鼻で菌の一致が、菌検出陽性の69% (22例）にあり。</t>
  </si>
  <si>
    <t>Gryczynska D, Kobos J, Zakrzewska A.</t>
  </si>
  <si>
    <t>①1000人（3-14歳９のアンケート調査、②30例のアデノイド摘出児</t>
  </si>
  <si>
    <t>①上気道炎罹患頻度のリスクのアンケート調査、②受動喫煙のある30人を、受動喫煙のない30例と比較。</t>
  </si>
  <si>
    <t>①socio-economic conditions、集団保育、受動喫煙が上気道炎罹患にリスク、②受動喫煙ある例は、アデノイド組織の慢性炎症像が有意にみられる。</t>
  </si>
  <si>
    <t>Cow's milk allergy is associated with recurrent otitis media during childhood.</t>
  </si>
  <si>
    <t>56人の牛乳アレルギー患児と204人のコントロール、いずれも小学生</t>
  </si>
  <si>
    <t>牛乳アレルギー以外のアレルギー疾患についても調べた</t>
  </si>
  <si>
    <t>牛乳アレルギーを幼児期に持っている患者は、適切に治療されたとしても反復性OMEの有意なリスクとなっていた
喘息とアレルギー性鼻炎は有意な危険因子だったが、アトピー性皮膚炎は有意でなかった</t>
  </si>
  <si>
    <t>129名の鼓膜切開＆鼓膜ＶＴ留置を受け、術後２年以上経過観察できたた小児</t>
  </si>
  <si>
    <t>中耳炎の発生率と聴力の関係を調査</t>
  </si>
  <si>
    <t>ｒＡＯＭ患者では術前年に7.45回→術後年0.76回と減少（p＜0.0001).
術後聴力は平均１４ｄＢの改善を認めた（p&lt;0.001)</t>
  </si>
  <si>
    <t>１年間にＡＯＭで鼓膜切開をした３－７歳の９２名の患者</t>
  </si>
  <si>
    <t>ＡＯＭを生じた際にMEEと鼻咽腔吸引しＰＣＲでヒトリノウイルス、ＲＳＶ、コロナウイルスの急性中耳炎での頻度を調べた</t>
  </si>
  <si>
    <t>ＲＮＡは６９名に同定（ＭＥＥに４４名、鼻咽腔に５７名）
ＨＲＶはＭＥＥ，鼻咽腔とも１８名
ＲＳＶはＭＥＥと鼻咽腔とも描出は１２例
複数のウイルス感染は５％にあり
細菌性病原体は６２％のＭＥＥにあり。
ウイルスＲＮＡは細菌なしの５７％、細菌ありの４５％に検出された</t>
  </si>
  <si>
    <t>４－１４歳の１７２名のOME児と２００名の正常児</t>
  </si>
  <si>
    <t>アトピーの有無、皮膚プリックテスト、アレルギー臨床症状、吸入性抗原への過敏性を調査</t>
  </si>
  <si>
    <t xml:space="preserve">家族歴、アトピー、プリックテストに両群の差なし
アレルギー症状（鼻炎と湿疹）は有意にOME児群に多かった（ｐ＜０．００１）
</t>
  </si>
  <si>
    <t>２－２４ヶ月の気管支炎患者４２名
６２％のＡＯＭ合併群と３８％のＡＯＭなし群に分類</t>
  </si>
  <si>
    <t>気管支炎を伴うＡＯＭの原因としてＲＳＶが関与しているかを調べる
鼻咽腔から検査し、グラム染色、培養、ＰＣＲを施行</t>
  </si>
  <si>
    <t>ＡＯＭあり患者の全てに１つ以上の細菌性病原体を認めた。
３３例のＭＥＥのうち肺炎球菌が１５、インフルエンザ菌が８、Ｍカタラーリスが８０に認められた。
ＲＳＶは７１％のＡＯＭ患者に認められた</t>
  </si>
  <si>
    <t>３０６名の乳幼児。母乳と人工乳群に分けて比較</t>
  </si>
  <si>
    <t>母乳栄養、両親の喫煙、保育、家族歴とＡＯＭ、ＯＭＥとの関連性を調べた
鼻咽腔の培養を生後２歳まで定期的に行い調査した</t>
  </si>
  <si>
    <t>生後６ヶ月と１２ヶ月の比較では、最初のＯＭ罹患は母乳で２５→５１％、人工乳で５４→７６％へと増加。
３ヶ月という短期間であっても、母乳栄養はＯＭの発生率を下げる可能性がある</t>
  </si>
  <si>
    <t>３０６名の０－１２ヶ月までの新生児、乳児</t>
  </si>
  <si>
    <t>肺炎球菌、非莢膜型のインフルエンザ菌、Ｍカタラーリスの頻度と定着期間を調べた</t>
  </si>
  <si>
    <t>Ｍカタラーリスが最も多く同定され、生後３ヶ月以前に菌の定着があった児はＡＯＭやＯＭＥのリスクが増加した
Ｍカタラーリスの早期定着（相対危険度1.24)は最大のＯＭＥ(相対危険度1.57)要因であった</t>
  </si>
  <si>
    <t>Environmental tobacco smoke: a hazard to children. American Academy of Pediatrics Committee on Environmental Health.</t>
  </si>
  <si>
    <t>両親の喫煙とOME,癌、下気道疾患などとの関連を調査</t>
  </si>
  <si>
    <t>ケースコントロールスタディのレビュー</t>
  </si>
  <si>
    <t>子供への喫煙暴露は、下気道疾患、ＯＭＥ、喘息、乳幼児突然死症候群の頻度を増加させ、成人後の癌のリスクを増加させるかもしれない。</t>
  </si>
  <si>
    <t>Ⅲa</t>
  </si>
  <si>
    <t>２４－６０ヶ月のＯＭＥ患者（１３名）と非ＯＭＥ患者（１２名）で比較した</t>
  </si>
  <si>
    <t>ＯＭＥの粗大運動技術（階段を登るなどの運動）への影響を調べた</t>
  </si>
  <si>
    <t>粗大運動技術を表す尺度のPDMS-GMは有意に鼓膜VT留置後に改善した
術後のＯＭＥ患者では、スコアが非ＯＭＥ患者より高くなった</t>
  </si>
  <si>
    <t>Otitis media in 2253 Pittsburgh-area infants: prevalence and risk factors during the first two years of life.</t>
  </si>
  <si>
    <t>２２５３名のピッツバーグ在住の児童</t>
  </si>
  <si>
    <t>生後２ヶ月までに調査に参加
pneumatic otoscopy、ティンパノを使用し２歳まで中耳の状態を観察。ＯＭＥ生じた児童には作成したガイドラインに沿って加療。</t>
  </si>
  <si>
    <t>生後２ヶ月以降に１回以上のＭＥＥ出現率は、６、１２、２４ヶ月後まででそれぞれ４７．８％、７８．９％、９１．１％であった。
鼓膜ＶＴ留置は１歳までの１．８％、２歳までの４．２％に行った。
中耳炎への最も重要なリスクファクターは、低社会的な環境と、自宅や保育園を問わず多くの子供にさらされる頻度であると考えられた。</t>
  </si>
  <si>
    <t>Otitis media and eustachian tube dysfunction: connection to allergic rhinitis.</t>
  </si>
  <si>
    <t>３歳までの慢性中耳炎小児</t>
  </si>
  <si>
    <t>アレルギー性鼻炎と中耳炎の関係を調査</t>
  </si>
  <si>
    <t xml:space="preserve">３歳までの慢性中耳炎小児の４０－５０％にアレルギー性鼻炎の合併がある
ＡＯＭでは約７０％で細菌が同定され、肺炎球菌が最も多い
ウイルス感染と鼻アレルギーには病態生理学的に相乗効果が生じる可能性がある
アレルギー治療も中耳炎の治療として有用かもしれない
</t>
  </si>
  <si>
    <t>正常児４０名とＯＭＥ児４０名を比較</t>
  </si>
  <si>
    <t>ＯＭＥ患者での鼻内細胞診がアレルギー所見を示すかどうかを調べた
皮膚のプリックテストと鼻内の擦過細胞診を施行</t>
  </si>
  <si>
    <t xml:space="preserve">鼻汁好酸球はＯＭＥ患者で有意に増加していた（ｐ＜０．０５）
鼻汁好酸球数はアレルギー性鼻炎、皮膚プリックテストの両者とも相関していた（いずれもｐ＜０．００１）
アレルギー性鼻炎はＯＭＥ患者の６人、コントロール群の１人に認めた（ｐ＜０．０５）
以上より、アレルギー性鼻炎はＯＭＥ発症に関与している可能性がある
</t>
  </si>
  <si>
    <t>Evidence in infants with cleft palate that breast milk protects against otitis media.</t>
  </si>
  <si>
    <t>３１５名の口蓋裂患児を母乳、人工乳の群にわけて中耳の状態を比較した</t>
  </si>
  <si>
    <t>口蓋裂患児では哺乳の困難さから母乳より人工乳が選択されることが多いが、ＯＭＥ発症に栄養法が関連するか調査した</t>
  </si>
  <si>
    <t>一側または両側ともＭＥＥなしの患者は人工乳で７／２６１例（２．７％）、母乳が全てもしくは一時期でも母乳ありの患者で１７／５４（３２％）であった（ｐ＜０．０００１）</t>
  </si>
  <si>
    <t>０－１２ヶ月まで経過を追えた１５７名の乳児</t>
  </si>
  <si>
    <t>非莢膜型のインフルエンザ菌の定着と反復性中耳炎の関連を調べた</t>
  </si>
  <si>
    <t>３１％に定着を認め、全例に鼻咽腔のsecretory IgA(P6外膜タンパク陽性）を認めた。
定着ありの８２％、定着なしの５６％が中耳炎を生じていた（p=0.004)
中耳炎の頻度は定着の頻度と相関していた(r=0.42, p&lt;0.01)</t>
  </si>
  <si>
    <t>１．５－９歳の１０４人の患児</t>
  </si>
  <si>
    <t>食物アレルギーとＯＭＥの関連を調査</t>
  </si>
  <si>
    <t xml:space="preserve">χ2検定で食物アレルギーと反復性ＯＭＥに有意な相関を認めた（８１／１０４人、７８％）
食事制限は有意にＯＭＥの改善につながった（７０／８１名、８６％）
食物アレルギーの可能性は全ての反復性ＯＭＥ患者で考慮されるべきであり、アレルゲンの検索が治療に役立つ可能性もある
</t>
  </si>
  <si>
    <t>６８人の母乳栄養乳児</t>
  </si>
  <si>
    <t>母乳中のＰ６タンパク（非莢膜型インフルエンザ菌の外膜へのＩｇＡ抗体と鼻咽腔の非莢膜型インフルエンザ菌の定着の関連を調べた</t>
  </si>
  <si>
    <t xml:space="preserve">母乳栄養でのＩｇＡ抗体により、非莢膜型インフルエンザ菌の定着が予防され、中耳炎の発症が減少しているものと考えられた
</t>
  </si>
  <si>
    <t>６９８名の健康な児童</t>
  </si>
  <si>
    <t>２歳までの栄誉方法と、喫煙、集団保育、ＯＭＥ患者の罹患期間に関連があるかを調査する
２－４週ごとにティンパノを行う</t>
  </si>
  <si>
    <t>仰臥位での栄養と早期の集団保育への参加はＯＭＥ早期発症のリスク因子であった
ＯＭＥ罹患期間と関連があったのは、母乳栄養の短さ、喫煙暴露、集団保育の時間の長さであった
２歳までのＯＭＥを避けるには、母乳栄養と立てた状態での栄養が推奨され、喫煙は最小限にとどめられるべき</t>
  </si>
  <si>
    <t>０－７歳までの1306人のスウェーデン児</t>
  </si>
  <si>
    <t>家族要因、集団保育、受動喫煙のＯＭＥへの影響を調査</t>
  </si>
  <si>
    <t xml:space="preserve">３，５，７歳の時点で、それぞれ１，４，６％の児童が鼓膜ＶＴ留置を要した
ＯＭＥ累積発生率はＯＭＥを兄弟に持つ患児で４倍高かった
１年以上の集団保育参加児、４歳までのＯＭＥ長期化率が２．６倍高かった
両親の喫煙とＯＭＥの長期化には関連がなかった
</t>
  </si>
  <si>
    <t>３歳までの１２２人の集団保育児</t>
  </si>
  <si>
    <t>受動喫煙がＯＭＥ罹患率に関与しているかを調べた
血清のコチニン濃度が2.5 ng/mL以上を受動喫煙ありとし、なし群と比較</t>
  </si>
  <si>
    <t>８７名の児に受動喫煙あり、４５名の受動喫煙なしの児に比べＯＭＥの新規罹患率が３８％高かった（incidence density ratio=1.38, 95%, 信頼区間1.21-1.56)
ＯＭＥの罹患期間には両群で有意な差がなかった</t>
  </si>
  <si>
    <t xml:space="preserve">西ドイツで働くイギリス人軍人の子供３２８名（１８ヶ月～８歳）
</t>
  </si>
  <si>
    <t>問診と診察により喫煙とＯＭＥの関連性を調査</t>
  </si>
  <si>
    <t>母親の喫煙はＯＭＥと有意な関連があったが、父親の喫煙は関連はなかった</t>
  </si>
  <si>
    <t>５８人のＡＯＭ児をprospectiveに調査</t>
  </si>
  <si>
    <t>内服治療の開始前、開始後２－４日にそれぞれ鼓膜穿刺を行いＭＥＥ採取。</t>
  </si>
  <si>
    <t>細菌は内服開始前の７４％、ウイルスは１９％に同定され全てが細菌との混合感染だった。
混合感染の５０％は２－４日後に細菌が残っており、細菌のみ同定された群（１３％が残存）より有意に高かった。
混合感染の症例では粘性の高いＭＥＥが長期間持続するようであった。</t>
  </si>
  <si>
    <t>６１名の亜急性or慢性ＯＭＥ</t>
  </si>
  <si>
    <t>ＭＥＥ内のリノウイルスを調査</t>
  </si>
  <si>
    <t>５名の亜急性ＯＭＥ患者でリノウイルスが同定された
細菌は２０名で同定された
リノウイルスが数週間にかけて無症状期間にも同定される結果から、リノウイルスのＯＭＥ進行に関与していると考えられた</t>
  </si>
  <si>
    <t>非莢膜株インフルエンザ菌によるＯＭＥを起こした２１名の小児</t>
  </si>
  <si>
    <t xml:space="preserve">血清抗体は２６％に認めた
血清抗体反応は年齢とは関連なし
９０％の児童で血清抗体の量は変化なかった
血清抗体の量はＭＥＥ中の細菌数と相関していた
８人に別タイプの非莢膜株インフルエンザ菌への再感染があった
非莢膜株インフルエンザ菌への免疫反応は型特異的であると考えられた
</t>
  </si>
  <si>
    <t>Otitis media in children: local immune response to nontypeable Haemophilus influenzae.</t>
  </si>
  <si>
    <t>２歳までの２０名のOME患児で非莢膜性のインフルエンザ菌による中耳炎を生じた者</t>
  </si>
  <si>
    <t>immunodot assayで調査</t>
  </si>
  <si>
    <t>中耳貯留液内の非莢膜型インフルエンザ菌の免疫反応は全身免疫反応を反映し、局所の抗体が炎症消失後に消失しても全身の抗体は残る</t>
  </si>
  <si>
    <t>１０２名のＯＭＥ児（平均４．９歳）</t>
  </si>
  <si>
    <t>全例からＭＥＥを鼓膜ＶＴ留置の際に採取し、血漿を分離
その中の炎症性メディエーターをＲＩＡ法で測定</t>
  </si>
  <si>
    <t>ＯＭＥでのＭＥＥ中の平均メディエーター濃度は、コントロールに比べ顕著に高かった
ヒスタミン濃度は、粘液性＞膿性＞漿液性の順に高かった
インフルエンザ菌の場合には、他の病原体に比べＭＥＥ中のヒスタミン濃度が高かった
以上よりＯＭＥの病態にはこれらのメディエーターの関与があると考えられた</t>
  </si>
  <si>
    <t xml:space="preserve">１５９人の自宅保育、４０人の少人数（２－６人）保育、４５人の集団（７人以上）保育
生後１２－１８ヶ月まで観察
</t>
  </si>
  <si>
    <t>２週間ごとに両親に電話
重症疾患（高熱、１０日以上かかる疾患）罹患、病院受診があったかを調査</t>
  </si>
  <si>
    <t>集団保育児は、自宅保育児に比べ、６回の気道感染、６０日以上の病悩期間、４回以上の重病があったと考えられた（Ｐ＜０．０１）
鼓膜ＶＴ留置は集団保育児の２１％、自宅保育児の３％に要した（Ｐ＜０．０１）</t>
  </si>
  <si>
    <t xml:space="preserve">１４年間にインフルエンザ菌による肺炎を起こした６５人
</t>
  </si>
  <si>
    <t>中耳炎を含めた合併症の率を調査</t>
  </si>
  <si>
    <t>８３％が２歳未満の小児であり、８０％が冬～春に生じた。７５％に胸水貯留を認めた。
１０名が髄膜炎を生じ、３例が心膜炎を生じた。３名が死亡
ＯＭＥは中耳貯留液を採取できた８例のうち４３％に認めた</t>
  </si>
  <si>
    <t>１４４の漿液性＆粘液性貯留液</t>
  </si>
  <si>
    <t>好気性菌、マイコプラズマ、ウイルスが培養されるかを調査</t>
  </si>
  <si>
    <t>３０％の貯留液で好気性菌が培養された
インフルエンザ菌は主に漿液性から、表皮ブドウ球菌は主に粘液性から同定された
ウイルスは1/73例、肺炎球菌は0/33、嫌気性菌は1/17例に同定された
好気性菌がＯＭＥの病態に関与しているかもしれない</t>
  </si>
  <si>
    <t>id</t>
  </si>
  <si>
    <t>Middle ear fluid characteristics in pediatric otitis media with effusion.</t>
  </si>
  <si>
    <t>Dodson KM, et al.</t>
  </si>
  <si>
    <t>Evaluation of the diagnostic value of pneumatic otoscopy in primary care using the results of tympanometry as a reference standard.</t>
  </si>
  <si>
    <t>de Melker RA.</t>
  </si>
  <si>
    <t>Oprescu C, et al.</t>
  </si>
  <si>
    <t xml:space="preserve">J Med Life.2012;5:452-4. </t>
  </si>
  <si>
    <t>Otol Neurotol.  2013;34:16-21.</t>
  </si>
  <si>
    <t>Al-Khatib T, Fanous A, Al-Saab F, Sewitch M, Razack S, Nguyen LH.</t>
  </si>
  <si>
    <t>MRC Multicentre Otitis Media Study Group.</t>
  </si>
  <si>
    <t>Invitation　　治療法</t>
  </si>
  <si>
    <t>Hearing in children with otitis media with effusion--clinical retrospective study.</t>
  </si>
  <si>
    <t>Handzić J, et al.</t>
  </si>
  <si>
    <t>Coll Antropol. 2012;36:1273-7.</t>
  </si>
  <si>
    <t>OMEかつ伝音難聴のある98児（57児は難聴ｱﾃﾞ肥大耳管機能不全があるが浸出液なし）</t>
  </si>
  <si>
    <t>1-3歳、4-6歳、7-9歳、10-12歳、13-15歳に分け、左右、純音聴力検査周波数別に検討</t>
  </si>
  <si>
    <t>4-6歳、7-9歳の群は滲出液なし群と比べ聴力閾値に有意差があった。</t>
  </si>
  <si>
    <t>Ⅳb</t>
  </si>
  <si>
    <t>98例のＯＭＥ（1～15歳）とコントロール57例</t>
  </si>
  <si>
    <t>純音聴力検査の閾値を周波数ごとに比較する</t>
  </si>
  <si>
    <t>４～９歳のＯＭＥ児の左耳で有意に閾値が上昇していた。</t>
  </si>
  <si>
    <t>後ろ向き比較試験</t>
  </si>
  <si>
    <t>Int J Pediatr Otorhinolaryngol. 2012;76:1806-9.</t>
  </si>
  <si>
    <t>ﾁｭｰﾌﾞ留置の36児。26児は初回、複数回群10児のうち6児は2回、4児は3回のチューブ例</t>
  </si>
  <si>
    <t>myringotomy or tube 留置 時に貯留液を採取、液の物性を調べた</t>
  </si>
  <si>
    <t>両群で貯留液期間、ｱﾚﾙｷﾞｰ歴、smoke暴露には差がない、ｱﾃﾞ切除は有意差あり。粘膜線毛機能は粘性、漿液性の場合、粘膿性よりも有意に低い。</t>
  </si>
  <si>
    <t>36人のOME、初回チューブ留置児と再留置児</t>
  </si>
  <si>
    <t>チューブ留置時に貯留液を採取する。粘膜繊毛輸送能、dynamic rheologyを測定する</t>
  </si>
  <si>
    <t>再留置児の粘膜繊毛輸送能、secretion rheologyは不良である。</t>
  </si>
  <si>
    <t>prospective clinical study　非ランダム化比較試験</t>
  </si>
  <si>
    <t>Measuring Thickness of Middle Ear Mucosa Using MRI and CT Imaging versus Histopathology.</t>
  </si>
  <si>
    <t>Nyc MA, et al.</t>
  </si>
  <si>
    <t>Int J Otolaryngol.      Epub 2012 Mar 8.</t>
  </si>
  <si>
    <t>28 chinchillas</t>
  </si>
  <si>
    <t>実験的に作成した中耳炎の粘膜肥厚の程度を画像と組織で検討する</t>
  </si>
  <si>
    <t>MRIはＣＴより粘膜肥厚の程度、変化をよく示す。MRIは診断や経過観察に役立つ</t>
  </si>
  <si>
    <t>比較研究</t>
  </si>
  <si>
    <t>対象はチンチラ</t>
  </si>
  <si>
    <t>Br J Gen Pract. 1993;43:22-4.</t>
  </si>
  <si>
    <t>難聴学校聴覚センターで耳鼻咽喉科健診を受けた1－18歳の111児</t>
  </si>
  <si>
    <t>OMEの診断にPneumatic otoscopeとtympanometryで有用性をみる</t>
  </si>
  <si>
    <t>otoscopeで貯留液の可能性大、高度の鼓膜陥凹、陽圧下での鼓膜可動性の消失は診断価値が高い</t>
  </si>
  <si>
    <t>１～16歳の111例の小児</t>
  </si>
  <si>
    <t>訓練された看護士がpneumatic otoscopy とtympanpmetryを行う。</t>
  </si>
  <si>
    <t>pneumatic otoscopyは一般開業医とprimary care worker のＯＭＥ診断に役立つ</t>
  </si>
  <si>
    <t>症例対象研究</t>
  </si>
  <si>
    <t>Tympanometry as a predictor factor in the evolution of otitis media with effusion.</t>
  </si>
  <si>
    <t>tympanometryで経過を追っている4カ月から9歳の30児</t>
  </si>
  <si>
    <t>OMEで同じ治療を実施、tympanometryで7daysごとに経過観察、正常化をみる</t>
  </si>
  <si>
    <t>Tympanometryは85％の特異性があり、</t>
  </si>
  <si>
    <t>J Med Life.2012;5:452-4</t>
  </si>
  <si>
    <t>4ヵ月から9歳のＯＭＥ３０例</t>
  </si>
  <si>
    <t>治療後7日めにtympanometryを測定し、鼓膜所見不良の症例を治療群と治療しない群に分け、14日めに再度測定する</t>
  </si>
  <si>
    <t>tympanometryはＯＭＥの適正な治療期間の判定に役立つ</t>
  </si>
  <si>
    <t>ランダム化　　比較試験</t>
  </si>
  <si>
    <t>Reproducibility of the forced response test in children with chronic otitis media with effusion.</t>
  </si>
  <si>
    <t>両側にチューブを入れた36～83ヵ月の39名</t>
  </si>
  <si>
    <t>3～４ヵ月に3回Forced Response Testを行う</t>
  </si>
  <si>
    <t>前向き観察　研究</t>
  </si>
  <si>
    <t>Ｔｒａｎｓｉｅｎｔ　ｅｖｏｋｅｄ　ｏｔｏａｃｏｕｓｕｔｉｃ　　　　　ｅｍｉｓｓｉｏｎｓ　ｉｎ　ｙｏｕｎｇ　ｃｈｉｌｄｒｅｎ　ｗｉｔｈ　　　ｏｔiｔｉｓ　　ｍｅｄｉａ　ｗｉｔｈ　ｅｆｆｕｓｉｏｎ　ｂｅｆｏｒｅ　   ａｎｄ　ａｆｔｅｒ　ｓｕｒｇｅｒｙ</t>
  </si>
  <si>
    <t>Drsgicevic D et al</t>
  </si>
  <si>
    <t>Auris Nasus Larynx 37 2010;281-285</t>
  </si>
  <si>
    <t>2~5歳のＯＭＥ50例</t>
  </si>
  <si>
    <t>チューブ留置の前後でTEOAEを測定する</t>
  </si>
  <si>
    <t>TEOAEチューブは留置後の効果の判定に役立つ。TEOAEのパーセンテージとＳ／Ｎ比は振幅より早期に状態を反映する。</t>
  </si>
  <si>
    <t>前向き観察研究</t>
  </si>
  <si>
    <t xml:space="preserve">Pneumatic video-otoscopy teaching improves the diagnostic accuracy of otitis
media with effusion: results of a randomized controlled trial.
</t>
  </si>
  <si>
    <t xml:space="preserve"> J Otolaryngol Head Neck Surg. 2010 Dec;39(6):631-4.</t>
  </si>
  <si>
    <t>29名の小児研修医</t>
  </si>
  <si>
    <t>pneumatic video-otoendoscopyとstill video-otoendoscopy用いてＯＭＥの鼓膜所見を診断する</t>
  </si>
  <si>
    <t>pneumatic video-otoendoscopｙは研修医のＯＭＥの診断の向上に役立つ</t>
  </si>
  <si>
    <t xml:space="preserve">An extension of the Jerger classification of tympanograms for ventilation tube
patency--specification and evaluation of equivalent ear-canal volume criteria.
</t>
  </si>
  <si>
    <t>Ear Hear. 2008 Dec;29(6):894-906. doi: 10.1097/AUD.0b013e3181824d15</t>
  </si>
  <si>
    <t>ＶＴ336耳とコントール205耳</t>
  </si>
  <si>
    <t>equivalent ear canal volumeをチューブ留置前後、チューブの有無で測定、比較する</t>
  </si>
  <si>
    <t xml:space="preserve">Spectral gradient acoustic reflectometry compared with tympanometry in diagnosing
middle ear effusion in children aged 6 to 24 months.
</t>
  </si>
  <si>
    <t xml:space="preserve">Chianese J, Hoberman A, Paradise JL, Colborn DK, Kearney D, Rockette HE,
Kurs-Lasky M.
</t>
  </si>
  <si>
    <t>Arch Pediatr Adolesc Med. 2007 Sep;161(9):884-8</t>
  </si>
  <si>
    <t>健康な６～２４か月の小児</t>
  </si>
  <si>
    <t>spectral gradient acoustic reglectometry（SGAR)とtympanometryを行う</t>
  </si>
  <si>
    <t>ＳＧＡＲは、2歳以下の小児にの中耳貯留液の存在の証明にはtympanometryよりやや劣る</t>
  </si>
  <si>
    <t>非ランダム化比較試験</t>
  </si>
  <si>
    <t xml:space="preserve">Speech reception in noise: an indicator of benefit from otitis media with
effusion surgery.
</t>
  </si>
  <si>
    <t xml:space="preserve">Clin Otolaryngol Allied Sci. 2004 Oct;29(5):497-504.
</t>
  </si>
  <si>
    <t>チューブ留置３２例とコントロール36例</t>
  </si>
  <si>
    <t xml:space="preserve">術後3ヵ月、12ヵ月後にIHR-McCormic Automated Toy Test(SiN ATT)を行い、チューブ留置の効果を評価する  </t>
  </si>
  <si>
    <t>3歳以上の小児ＯＭＥでSiNの結果はチューブ留置の効果の評価に役立つ</t>
  </si>
  <si>
    <t xml:space="preserve">Tympanometry </t>
  </si>
  <si>
    <t xml:space="preserve">Onusko E, </t>
  </si>
  <si>
    <t>American Family Phisician 70;1713-1719</t>
  </si>
  <si>
    <t>pneumatic otoscopyはOMＥ診断の第一のtoolである。Tympanometryはoptional toolである。</t>
  </si>
  <si>
    <t>専門家の意見</t>
  </si>
  <si>
    <t xml:space="preserve">Otitis media and speech and language: a meta-analysis of prospective studies.
</t>
  </si>
  <si>
    <t xml:space="preserve">Roberts JE, Rosenfeld RM, Zeisel SA.
</t>
  </si>
  <si>
    <t>Pediatrics. 2004 Mar;113(3 Pt 1):e238-48</t>
  </si>
  <si>
    <t>１９９６～２００２年の論文のmeta-analysis</t>
  </si>
  <si>
    <t>音声言語発達遅滞とＯＭＥに明らかな関連は認められなかった。</t>
  </si>
  <si>
    <t xml:space="preserve">Evidence assessment of the accuracy of methods of diagnosing middle ear effusion 
in children with otitis media with effusion.
</t>
  </si>
  <si>
    <t>Takata GS, Chan LS, Morphew T, Mangione-Smith R, Morton SC, Shekelle P.</t>
  </si>
  <si>
    <t xml:space="preserve"> Pediatrics. 2003 Dec;112(6 Pt 1):1379-87.
</t>
  </si>
  <si>
    <t>1966年～2000年の論文</t>
  </si>
  <si>
    <t>小児ＯＭＥの診断方法</t>
  </si>
  <si>
    <t>pneumatic otoscopyはTympanometry, acoustic feflectmetrより実際的に役立つ</t>
  </si>
  <si>
    <t>id</t>
  </si>
  <si>
    <t>Effect of nasal beclomethasone spray in the treatment of otitis media with effusion</t>
  </si>
  <si>
    <t>Diagnostic and therapeutic studies in childhood serous otitis media. Results of treatment with an antihistamine-adrenergic combination</t>
  </si>
  <si>
    <t>Childhood serous otitis media: fifteen months' observations of children untreated compared with those receiving an antihistamine-adrenergic combination</t>
  </si>
  <si>
    <t>Autoinflation in the treatment of glue ear in children</t>
  </si>
  <si>
    <t>35文献からRCT　5文献＋unpublished data1</t>
  </si>
  <si>
    <t>Chang CW, et al.</t>
  </si>
  <si>
    <t>Low dose macrolide administration for long term is effective for otitis media with effusion in children</t>
  </si>
  <si>
    <t>Kaitian Chen, Xuan Wu, Guangli Jiang, Jintao Du, Hongyan Jiang</t>
  </si>
  <si>
    <t>Auris Nasus Larynx 40: 46-50</t>
  </si>
  <si>
    <t>①初期OME児、②慢性OME児（これらについてはアブストラクトフォームに記載）</t>
  </si>
  <si>
    <t>マクロライド少量長期投与</t>
  </si>
  <si>
    <t>（別紙アブストラクトフォームに詳述）</t>
  </si>
  <si>
    <t>Behrooz B ら</t>
  </si>
  <si>
    <t>J Res Med Sci; 16(4): 509–515.</t>
  </si>
  <si>
    <t>片側または両側OME児92例</t>
  </si>
  <si>
    <t>アモキシシリン内服10日間＋鬱血除去薬に加え、点鼻ベクロメタゾンスプレーの追加</t>
  </si>
  <si>
    <t>OMEによる症状、聴覚の改善、ティンパノメトリー所見と鼓膜陥凹所見の改善</t>
  </si>
  <si>
    <t>Treatment of persistent eustachian tube dysfunction in children with aerosolized nasal dexamethasone phosphate versus placebo</t>
  </si>
  <si>
    <t>Shapiro GG et al.</t>
  </si>
  <si>
    <t>Ann Allergy. 49(2):81-5</t>
  </si>
  <si>
    <t>2歳から10歳の滲出性中耳炎45例、アレルギー性鼻炎があり、4週間の抗ヒスタミン薬とdecongestantでティンパノが改善しない例</t>
  </si>
  <si>
    <t>21例dexamethasoneスプレー1日3回3週間、24例プラセボ</t>
  </si>
  <si>
    <t>1-2週間後ステロイド点鼻群で中耳圧正常例が有意に増加。3週間後には有意差なし。</t>
  </si>
  <si>
    <t>Intranasal beclomethasone as an adjunct to treatment of chronic middle ear effusion</t>
  </si>
  <si>
    <t>Tracy JM et al.</t>
  </si>
  <si>
    <t>Ann Allergy Asthma Immunol.80(2):198-206</t>
  </si>
  <si>
    <t>3歳から11歳、3カ月以上持続する滲出性中耳炎61例</t>
  </si>
  <si>
    <t>19例amoxycillin+beclomethasone 2スプレー12週、20例Ａｂｓ＋プラセボ、20例Ａｂｓだけ</t>
  </si>
  <si>
    <t>beclomethasone＋ antibiotics group は他の2群より早期に改善。Resolution of chronic middle ear effusions was more frequent in the beclomethasone group (P &lt; or = .05 at 4 and 8 weeks)</t>
  </si>
  <si>
    <t>A double-blind randomised placebo-controlled trial of topical intranasal corticosteroids in 4- to 11-year-old children with persistent bilateral otitis media with effusion in primary care</t>
  </si>
  <si>
    <t>Williamson I et al.</t>
  </si>
  <si>
    <t>Health Technol Assess. 13(37):1-144</t>
  </si>
  <si>
    <t>4歳から11歳、滲出性中耳炎217例</t>
  </si>
  <si>
    <t>105例Mometasone 50μｇ 1スプレー3カ月、112例プラセボ</t>
  </si>
  <si>
    <t>1ヶ月後ステロイド点鼻群 40.6% (39/96)  tympanometric clearance (C1 or A type) in one or both ears, プラセボ群 44.9% (44/98)</t>
  </si>
  <si>
    <t>Lack of efficacy of a decongestant-antihistamine combination for otitis media with effusion ("secretory" otitis media) in children. Results of a double-blind, randomized trial</t>
  </si>
  <si>
    <t>Cantekin et al</t>
  </si>
  <si>
    <t>N Engl J Med. 308(6):297-301</t>
  </si>
  <si>
    <t>553名</t>
  </si>
  <si>
    <t>4週間の経口decongestant-antihistamine combination (pseudoephedrine hydrochloride, and chlorpheniramine maleate)</t>
  </si>
  <si>
    <t xml:space="preserve">一側性治療群38％、プラセボ34％滲出液消失  (P = 0.74). 両側性治療群19％、プラセボ21％滲出液消失(P = 0.67). </t>
  </si>
  <si>
    <t>Antimicrobial therapy for otitis media with effusion ('secretory' otitis media).</t>
  </si>
  <si>
    <t>JAMA. 266(23):3309-17</t>
  </si>
  <si>
    <t>生後7か月から12歳、318名</t>
  </si>
  <si>
    <t>下記Mandel et alらの報告を再検討。2週間のAbs (amoxicillin trihydrate) with and without a 4週間の経口decongestant-antihistamine combination</t>
  </si>
  <si>
    <t>Efficacy of amoxicillin with and without decongestant-antihistamine for otitis media with effusion in children. Results of a double-blind, randomized trial.</t>
  </si>
  <si>
    <t>Mandel EM et al.</t>
  </si>
  <si>
    <t>N Engl J Med. 316(8):432-7</t>
  </si>
  <si>
    <t>518名</t>
  </si>
  <si>
    <t>2週間のAbs (amoxicillin trihydrate) with and without a 4週間の経口decongestant-antihistamine combination</t>
  </si>
  <si>
    <t>474例のうち4週後decongestant-antihistamineの使用にかかわらず,Abs使用例はプラセボと比較して2倍改善 (P＜0.001),  ABｓ治療群は69.8％で滲出液残存。</t>
  </si>
  <si>
    <t>The long-term outcome of nonsuppurative otitis media with effusion</t>
  </si>
  <si>
    <t>Dusdieker LB et al.</t>
  </si>
  <si>
    <t>Clin Pediatr (Phila). 24(4):181-6</t>
  </si>
  <si>
    <t>生後6か月から10歳の66例、Abs治療後</t>
  </si>
  <si>
    <t xml:space="preserve"> pseudoephedrine , chlorpheniramine , or placebo.</t>
  </si>
  <si>
    <t>３群に有意差なし。 生後１８か月以上の一側例が治りやすい。</t>
  </si>
  <si>
    <t>The medical treatment of secretory otitis media. A clinical trial of three commonly used regimes</t>
  </si>
  <si>
    <t>Fraser JG</t>
  </si>
  <si>
    <t>J Laryngol Otol. 91(9):757-65</t>
  </si>
  <si>
    <t>3歳から１２歳の８５名</t>
  </si>
  <si>
    <t>decongestant, decongestant/antihistamin combination, 自己通気</t>
  </si>
  <si>
    <t>自己通気にも使用した文献</t>
  </si>
  <si>
    <t>Secretory otitis media, oral decongestant and antihistamine</t>
  </si>
  <si>
    <t>Haugeto OK</t>
  </si>
  <si>
    <t>J Otolaryngol. 10(5):359-62</t>
  </si>
  <si>
    <t>１歳から１４歳の６１名</t>
  </si>
  <si>
    <t>decongestant, decongestant/antihistamine combination, no treatment</t>
  </si>
  <si>
    <t>Pubmedにabstractない</t>
  </si>
  <si>
    <t>S-carboxymethylcysteine in otitis media with effusion. (A double-blind study).</t>
  </si>
  <si>
    <t>Khan JA</t>
  </si>
  <si>
    <t>J Laryngol Otol. 95(10):995-1001</t>
  </si>
  <si>
    <t>5歳から14歳の58名</t>
  </si>
  <si>
    <t>S-carboxymethylcysteine syrup (SCMC); brompheniramine, phenylephrine with phenylpropanolamine elixir (BPP); and プラセボ、　4週間、　　鼓膜切開後に評価？</t>
  </si>
  <si>
    <t>SCMCはsignificantly better than the placebo in speeding up resolution of the effusion after surgery, as judged by pure tone audiometry, showing this drug to be a useful adjunct to the surgical management of OME.</t>
  </si>
  <si>
    <t>Antihistamine/decongestantは有意差なし</t>
  </si>
  <si>
    <t>Efficacy of medical treatment as an adjunct to surgery in the treatment of secretory otitis media</t>
  </si>
  <si>
    <t>Lesser TH</t>
  </si>
  <si>
    <t>J Laryngol Otol.; 100(12):1347-50</t>
  </si>
  <si>
    <t>3歳から12歳の38名　鼓膜切開A&amp;T後</t>
  </si>
  <si>
    <t>decongestant/antihistamin combinationと無治療</t>
  </si>
  <si>
    <t>decongestant/antihistamin combinationと無治療よりmucolytic preparationのほうが有効(p = 0.06).</t>
  </si>
  <si>
    <t>mucolytic preparationのほうが有効(p = 0.06).</t>
  </si>
  <si>
    <t>O'Shea JS et al.</t>
  </si>
  <si>
    <t>Ann Otol Rhinol Laryngol Suppl.89(3 Pt 2):285-9</t>
  </si>
  <si>
    <t>3歳から9歳の55名。初回のOMEの診断</t>
  </si>
  <si>
    <t>decongestant/antihistamine combinationとプラセボ　3か月観察</t>
  </si>
  <si>
    <t>臨床経過には差がなかった。</t>
  </si>
  <si>
    <t>Cochrane reviewでは83名？</t>
  </si>
  <si>
    <t>Clin Pediatr (Phila). ;21(3):150-3</t>
  </si>
  <si>
    <t>上記のうちその後何もせずに1年間経過観察した48名</t>
  </si>
  <si>
    <t>その後の経過にも相違は見られなかった。（聴力検査、ティンパノ、親の難聴の認識、school performance滲出性中耳炎の再発）</t>
  </si>
  <si>
    <t>Clinical trial with Lunerin mixture and Lunerin mite in children with secretory otitis media</t>
  </si>
  <si>
    <t>Saunte C</t>
  </si>
  <si>
    <t>J Int Med Res. ;6(1):50-5</t>
  </si>
  <si>
    <t>1歳から12歳までの21名、</t>
  </si>
  <si>
    <t>antihistamine/decongestantとプラセボ</t>
  </si>
  <si>
    <t>実薬群で優位に改善(聴力, 鼓膜所見, 鼓膜切開の回数、 観察期間)</t>
  </si>
  <si>
    <t>Alternative treatment for otitis media with effusion: eustachian tube rehabilitation</t>
  </si>
  <si>
    <t>D'Alattri L et al.</t>
  </si>
  <si>
    <t>Acta Otorhinolaryngologica Italica 32 26-30 　　　　　</t>
  </si>
  <si>
    <t>6-11歳、3カ月以上続く滲出性中耳炎　アデノイド切除後、鼻閉なし、</t>
  </si>
  <si>
    <t>舌、軟口蓋、下顎の運動、鼻呼吸、嚥下、バルサルバの練習</t>
  </si>
  <si>
    <t>1カ月でティンパノグラムAが有意に増加、Bが減少。1ヶ月後と3ヶ月後には有意差なし。口呼吸のある群では1カ月では有意な改善なし。</t>
  </si>
  <si>
    <t>Autoinflation as a treatment of secretory otitis media. A randomized controlled study</t>
  </si>
  <si>
    <t>Stangerup S et al.</t>
  </si>
  <si>
    <t>Arch Otolaryngol Head Neck Surg. Feb;118(2):149-52</t>
  </si>
  <si>
    <t xml:space="preserve">少なくとも3カ月以上罹患している一側あるいは両側滲出性中耳炎
・3歳から10歳の100名
</t>
  </si>
  <si>
    <t>2週間、自己通気
　1日3回</t>
  </si>
  <si>
    <t>治療群は2週間後に64％耳が改善、34％不変、2％悪化。コントロール群は2週間後　12％耳が改善、71％不変、15％悪化。自己通気は有効</t>
  </si>
  <si>
    <t>Brooker DS　et al.</t>
  </si>
  <si>
    <t>Clin Otolaryngol Allied Sci. Aug;17(4):289-90</t>
  </si>
  <si>
    <t>10歳以下の滲出性中耳炎40例</t>
  </si>
  <si>
    <t>carnival balloon使用。1日何回かは記載なし。3週間。</t>
  </si>
  <si>
    <t>聴力10㏈以上改善、治療前ティンパノBがC2以上を改善とすると、治療群4/41改善、コントロール群10/37改善。自己通気は有効ではない。</t>
  </si>
  <si>
    <t>Systematic review of autoinflation for treatment of glue ear in children</t>
  </si>
  <si>
    <t>Reidpath et al.</t>
  </si>
  <si>
    <t>EMJ 318 1177</t>
  </si>
  <si>
    <t>麻酔マスク１、toy balloon(おもちゃの風船)２、風船３</t>
  </si>
  <si>
    <t>麻酔用マスクとおもちゃの風船では、コントロール群との間に有意差なし。風船2では、有意差あり。全例でオッズ比は1.85。風船使用例は、コントロール群と比較して3.5倍改善（2文献はクオリティーが低い文献</t>
  </si>
  <si>
    <t>Fraser J</t>
  </si>
  <si>
    <t>J Laryngol Otol. Sep;91(9):757-65</t>
  </si>
  <si>
    <t>3歳から12歳の両側滲出性中耳炎85名</t>
  </si>
  <si>
    <t>エフェドリン点鼻（0.9％塩酸エフェドリン）１日2回、2滴、10分懸垂頭位。Dimotapp  5ml（anti-allergic, nasal decongestant combination）自己通気　練習カーニバルバルーン（紙？）からできるようになったら風船に変更して、1日2回</t>
  </si>
  <si>
    <t>3つの治療法いずれも有意な改善を認めなかった。全体の28％は改善を認めて、手術療法を回避できたが、差はなかった。</t>
  </si>
  <si>
    <t>Branshard JD et al.</t>
  </si>
  <si>
    <t>Clin Otolaryngol Allied Sci. Jun;18(3):188-92</t>
  </si>
  <si>
    <t>3-10歳の両側性滲出性中耳炎85例、チューブ留置術待機患者</t>
  </si>
  <si>
    <t>otoventを使用。1日3回。3カ月</t>
  </si>
  <si>
    <t>治療群の19例(45％)70% 以上実施high compliance群、18例（43％）irregular、5例（12％）使用できなかったものlow compliance群。ティンパノ：high compliance群では、1，2，3ヶ月後に有意な改善を認めたが、low compliance群では認められなかった。（3ヶ月後のティンパノAまたはC1）、high compliance群26.4 %。low compliance群2.3％、control群5.2%。聴力変化：high compliance群2.13dB改善、low compliance群4.08㏈悪化、control群0.52㏈悪化。high compliance群とlow compliance群の間で有意差あり</t>
  </si>
  <si>
    <t>Nonsurgical home treatment of middle ear effusion and associated hearing loss in children Part1</t>
  </si>
  <si>
    <t>Arick et al.</t>
  </si>
  <si>
    <t>Ear Nose and Throat Journal 84(9)567-78</t>
  </si>
  <si>
    <t>両側性あるいは一側性の滲出性中耳炎94名174耳。4歳から11歳。少なくとも2カ月の貯留液と難聴の存在</t>
  </si>
  <si>
    <t xml:space="preserve">Modified Politzer device 
（自宅で使用可能な、圧調整もできる機器）1日2回。7週間
</t>
  </si>
  <si>
    <t>治療群46/47で実施可能（97.9％）。治療群で有意に聴力改善、ティンパノピーク圧改善（P&lt;0.001, 0.03)。治療前両側難聴の治療群41名中37名（90.2％）が少なくとも一側は聴力正常に、コントロール群39名中12名（30.8％）が少なくとも一側は聴力正常になった。</t>
  </si>
  <si>
    <t>Recurrent tube insertion for chronic otitis media with effusion in children over 6 years.</t>
  </si>
  <si>
    <t xml:space="preserve">Marchica CL,et al. </t>
  </si>
  <si>
    <t>Int J Pediatr Otorhinolaryngol. 77:252-5　　　　　　　　</t>
  </si>
  <si>
    <t>６歳以上の鼓膜チューブ挿入術後児２９０名</t>
  </si>
  <si>
    <t>チューブ挿入１回と２回以上の群間比較</t>
  </si>
  <si>
    <t>２回以上群で扁桃摘出術、アデノトミーの併施が多い（p&lt;0.05)  ２１トリソミーと口蓋裂児では２回以上となるリスクが増加</t>
  </si>
  <si>
    <t>Antibiotics for otitis media with effusion in children.Topical mitomycin C application before myringotomy and ventilation tube insertion: does it affect the final outcome?</t>
  </si>
  <si>
    <t>van Zon A,et al.</t>
  </si>
  <si>
    <t>Cochrane Database Syst Rev. 9:</t>
  </si>
  <si>
    <t>１８歳以下のOME患児</t>
  </si>
  <si>
    <t>抗菌薬の効果についてのシステマティック・レビュー（内服群とプラセボor未治療群）</t>
  </si>
  <si>
    <t>抗菌薬開始後３カ月までのOME完治、３カ月以後のOME完治、聴力、言語発達、鼓膜チューブ挿入、副作用　などにおいて、抗菌薬の有効性は支持されない</t>
  </si>
  <si>
    <t>Ⅰ</t>
  </si>
  <si>
    <t>Topical mitomycin C application before myringotomy and ventilation tube insertion: does it affect the final outcome?</t>
  </si>
  <si>
    <t xml:space="preserve">Hesham A,et al. </t>
  </si>
  <si>
    <t>Ear Nose Throat J. 91:E1-4.</t>
  </si>
  <si>
    <t>２ー１２歳の５５名の両側鼓膜チューブ挿入患児（４０名８０耳）</t>
  </si>
  <si>
    <t>１側鼓膜に鼓膜切開前にmitomycin C塗布</t>
  </si>
  <si>
    <t>MMC耳とコントロール耳でチューブ留置期間に有意差なし</t>
  </si>
  <si>
    <t>Differences between children and adults with otitis media with effusion treated with CO(2) laser myringotomy.</t>
  </si>
  <si>
    <t>J Chin Med Assoc. 75:29-35.</t>
  </si>
  <si>
    <t>CO2レーザー鼓膜切開後の　　130人の小児（260耳）と  96人の成人（108耳）</t>
  </si>
  <si>
    <t>CO2レーザー鼓膜切開後</t>
  </si>
  <si>
    <t>成人と小児で切開後の治癒率に差はなかったが、複数回の施行例や粘稠な貯留液を認める成人例は予後不良　　　　　CO2鼓膜切開は有用</t>
  </si>
  <si>
    <t>Ⅳa　retrospective cohort study</t>
  </si>
  <si>
    <t>To tube or not to tube:indications for myringotomy with tube placement.</t>
  </si>
  <si>
    <t>Smith N,et al.</t>
  </si>
  <si>
    <t>Curr Opin Otolaryngo Head Neck Surg. 19:363-6.</t>
  </si>
  <si>
    <t>発語・言語発達・認知発達には影響を与えない??  適切な観察、抗菌薬使用、そして鼓膜切開後チューブ挿入についてさらなる研究が必要</t>
  </si>
  <si>
    <t>Advantages of subannular tube vs repetitive transtympanic tube technique.</t>
  </si>
  <si>
    <t>Saliba I, et al</t>
  </si>
  <si>
    <t>Arch Otolaryngol Head Neck Surg. 137:1210-6.</t>
  </si>
  <si>
    <t>SATをおこなった２３４耳（１６０児）、少なくとも２回のTTTをおこなった２１６耳（１１１児）</t>
  </si>
  <si>
    <t>subannular tube (SAT)　と　transtympanic tube (TTT)</t>
  </si>
  <si>
    <t>SATは安全で、長い期間鼓室換気を行える。繰り返し行われるTTTにくらべて鼓膜に対するダメージは少ない　　　otorrhea, blocked tube, and new acute and serous OMで統計的有意差+</t>
  </si>
  <si>
    <t>Ⅳb      Medical record review</t>
  </si>
  <si>
    <t>The practical implications of TARGET for adenoidectomy in children with otitis media with effusion.</t>
  </si>
  <si>
    <t>James AL.</t>
  </si>
  <si>
    <t>Clin Otolaryngol. 37:174-5.</t>
  </si>
  <si>
    <t>２年以上の経過観察</t>
  </si>
  <si>
    <t>鼓膜チューブのみと、鼓膜チューブ留置+アデノトミーた群</t>
  </si>
  <si>
    <t>アデノトミーは１２ヶ月ではチューブ再挿入を３１％から１４％に減らし、１８ヶ月では３３％を１５％に減らした。　　１２ヶ月、１８ヶ月、２４ヶ月後においては、４．２ｄBの改善。チューブでは、２７％に鼓室硬化症、２％未満に耳漏、１％未満に永久穿孔。アデノトミーの１例のみ（０．６％）に術後出血</t>
  </si>
  <si>
    <t>Ⅱ　Randomised controlled three armed trial</t>
  </si>
  <si>
    <t>Randomised controlled trial of the effect of ventilation tubes (grommets) on quality of life at age 1-2 years.</t>
  </si>
  <si>
    <t>Rovers MM, et al</t>
  </si>
  <si>
    <t>Arch Dis Child. 84:45-49.</t>
  </si>
  <si>
    <t>９ヶ月～１２ヶ月で聴覚スクリーニングで難聴を指摘され、４～６ヶ月のあいだ両側OMEに罹患した１～２歳児 (n = 187)　</t>
  </si>
  <si>
    <t>鼓膜チューブを留置した群と、watchful waitingをおこなった群</t>
  </si>
  <si>
    <t>鼓膜チューブ群ではwatchful waiting groupに比べてQOL  (TAIQOL and Erickson scales)は有意には改善しなかった</t>
  </si>
  <si>
    <t xml:space="preserve">Ⅱ　Multicentre randomised controlled trial　with two treatment arms </t>
  </si>
  <si>
    <t>Black NA, et al.</t>
  </si>
  <si>
    <t>BMJ.　300:1551-6.</t>
  </si>
  <si>
    <t>４ー９歳のGlue ear OME患児</t>
  </si>
  <si>
    <t xml:space="preserve">４種類の手術法(a) adenoidectomy, bilateral myringotomy, and insertion of a unilateral grommet; 
(b)  adenoidectomy, unilateral myringotomy, and insertion of a unilateral grommet; 
(c) bilateral myringotomy and insertion of a unilateral grommet; and 
(d) unilateral myringotomy and insertion of a grommet.
</t>
  </si>
  <si>
    <t xml:space="preserve">アデノトミーは中耳の機能を改善させる可能性はあるが、聴力は改善させない。　　　　　　２年後のティンパノメトリーの結果、鼓膜チューブ留置＋アデノトミー　約５０％で異常。
鼓膜チューブ留置のみ　約８３％で異常。
治療をうけない　約９３％で異常。
</t>
  </si>
  <si>
    <t>Ⅱ　Randomised controlled trial　４種類の手術法</t>
  </si>
  <si>
    <t>Ventilation Tube Treatment: A Systematic Review of the Literature.</t>
  </si>
  <si>
    <t>Sten Hellström, Anita Groth, Finn Jörgensen, Agneta Pettersson, Marie Ryding, Inger Uhlén,  Kristina Bengtsson Boström</t>
  </si>
  <si>
    <t>Otolaryngology -- Head and Neck Surgery 145: 383</t>
  </si>
  <si>
    <t>Cochrane Library, PubMed, and Embase databases   randomized and nonrandomized controlled trials and cohort studiesbetween 1966 and April 2007        63 articles were included in the review.</t>
  </si>
  <si>
    <t>鼓膜チューブ挿入術</t>
  </si>
  <si>
    <t xml:space="preserve">VTは９カ月でOME児の       聴力を有意に改善（Glade1) QOLを有意に改善（Glade2) rAOMへの有効性証明できず。チューブの形状や挿入法で有意差なし。　　貯留液の吸引は有効（Glad3) </t>
  </si>
  <si>
    <t>Ⅰ　　Systematic Review</t>
  </si>
  <si>
    <t>GROMMETS (VENTILATION TUBES) FOR HEARING LOSS ASSOCIATED WITH OTITIS MEDIA WITH EFFUSION IN CHILDREN</t>
  </si>
  <si>
    <t>Martin J. Burton, DM, FRCS and Richard M. Rosenfeld</t>
  </si>
  <si>
    <t>Otolaryngology–Head and Neck Surgery　135, 507-510</t>
  </si>
  <si>
    <t xml:space="preserve"> (The Cochrane Library Issue 1, 2003), MEDLINE (1966 to 2003), EMBASE (1973 to 2003)</t>
  </si>
  <si>
    <t>鼓膜チューブ挿入術　　　　（一部アデノイド切除）common types of grommets (mean function time of 6 to 12 months)</t>
  </si>
  <si>
    <t>１年以内では聴力(6-12dB)、OMEの改善(32%)。言語への影響はなし。                   チューブでは鼓室硬化症の頻度増大(33%)。</t>
  </si>
  <si>
    <t>Otitis media with effusion in children: current management</t>
  </si>
  <si>
    <t>Peter J Robb
Ian Williamson</t>
  </si>
  <si>
    <t>Paediatrics and Child Health 22: 9-12</t>
  </si>
  <si>
    <t>鼓膜チューブ挿入術   アデノイド切除術</t>
  </si>
  <si>
    <t>３歳以上でVT有効　　アデノイド切除は遷延例で有効。</t>
  </si>
  <si>
    <t>Ⅵ？Symposium</t>
  </si>
  <si>
    <t>Otitis media and tonsils—role of adenoidectomy in the treatment of chronic otitis media with effusion.</t>
  </si>
  <si>
    <t>Park K.</t>
  </si>
  <si>
    <t>Adv otorhinolaryngol 　 72:160-3.</t>
  </si>
  <si>
    <t>難治性OMEでは上咽頭感染巣を除去することでアデノイド切除が効果的</t>
  </si>
  <si>
    <t>Ⅵ？</t>
  </si>
  <si>
    <t>Tympanocentesis results of a Canadian pediatric myringotomy population, 2008 to 2010.</t>
  </si>
  <si>
    <t>Brake MK,et al.</t>
  </si>
  <si>
    <t>J Otolaryngol Head Neck Surg. 41:282-7</t>
  </si>
  <si>
    <t>鼓膜切開を受けたOME患児２４６例、５０６耳</t>
  </si>
  <si>
    <t>中耳滲出液中の細菌叢の検討</t>
  </si>
  <si>
    <t>4歳以下では病原性細菌が36.5％であったが、4歳以上では15.3％に減少(p＝0.001)　H.influenzaeが最も多い</t>
  </si>
  <si>
    <t>id</t>
  </si>
  <si>
    <t>Intervention　　治療法</t>
  </si>
  <si>
    <t>Identification of hearing loss in pediatric patients with Down syndrome</t>
  </si>
  <si>
    <t>Park AH, et al.</t>
  </si>
  <si>
    <t>Otolaryngol-Hed Neck Surg 146:135-140</t>
  </si>
  <si>
    <t>334児のダウン症の新生児</t>
  </si>
  <si>
    <t>新生児スクリーニングでReferは26.2%, 混合性難聴37.9%でおそらくOMEのため。５児が感音難聴、3児が混合性難聴。OMEの４３％がチューブ留置を要した。</t>
  </si>
  <si>
    <t>Iib</t>
  </si>
  <si>
    <t xml:space="preserve">Comparison of tympanometry with 226Hz and 1000Hz </t>
  </si>
  <si>
    <t>Lewis MP, et al.</t>
  </si>
  <si>
    <t>Int J Pediatr Otorhinolaryngol 75: 1492-1495</t>
  </si>
  <si>
    <t>6カ月〜１８歳のDown 症児</t>
  </si>
  <si>
    <t>中耳貯留液の同定には226Hzより１０００Hzのプローブ音の方が特異度が高い。</t>
  </si>
  <si>
    <t>Language Characteristics of Individuals with Down Syndrome.</t>
  </si>
  <si>
    <t>Gary E, et al.</t>
  </si>
  <si>
    <t>Top Long Disord. 29:112-132.</t>
  </si>
  <si>
    <t>Down 症</t>
  </si>
  <si>
    <t>Down 症における言語とコミュニケーションの特徴に関するreview.　小児期のOMEの存在が言語がどのように影響するかに関するデータはないとしている。</t>
  </si>
  <si>
    <t>IV</t>
  </si>
  <si>
    <t>UK and Ireland experience of bone anchored hearing aids (BAHA) in individuals with Down syndrome</t>
  </si>
  <si>
    <t>Sheehan PZ, et al.</t>
  </si>
  <si>
    <t>Int J Pediatr Otorhinolaryngol 70: 981-986</t>
  </si>
  <si>
    <t>OMEを合併した４３例のDown症例　（３〜６４歳）</t>
  </si>
  <si>
    <t>BAHAの埋め込み</t>
  </si>
  <si>
    <t>合併症として４９％に皮膚の炎症。アンケート調査による満足度は高かった。</t>
  </si>
  <si>
    <t xml:space="preserve">Efficacy of adenoidectomy in the treatment of nasal and middle ear symptoms in children with Down syndrome </t>
  </si>
  <si>
    <t>Price DL, et al</t>
  </si>
  <si>
    <t>Int J Pediatr Otorhinolaryngol 68: 7-13</t>
  </si>
  <si>
    <t>Down 症児３７例（1.4〜14.5歳）とage-matchした対照児５３例。</t>
  </si>
  <si>
    <t>adenoidectomy</t>
  </si>
  <si>
    <t>Down症児では平均11年、対照児では平均12年の経過観察。前者において有意に耳漏の頻度が高く、中耳炎の改善度は低い。また難聴の改善度も低かった。</t>
  </si>
  <si>
    <t>Hearing loss in children with Down syndrome</t>
  </si>
  <si>
    <t>Shott SR, et al</t>
  </si>
  <si>
    <t>Int J Pediatr Otorhinolaryngol 61: 199-205</t>
  </si>
  <si>
    <t>11カ月から３歳のDown症児２８例。</t>
  </si>
  <si>
    <t>頻回のチューブ留置</t>
  </si>
  <si>
    <t>98%においてチューブ留置により正常範囲の聴力となる。ただしチューブ脱落により全例がOMEの再発をみている。</t>
  </si>
  <si>
    <t>Efficacy of tympanostomy tube insertion for otitis media with effusion in children with Down syndrome</t>
  </si>
  <si>
    <t>Iino Y, et al.</t>
  </si>
  <si>
    <t>Int J Pediatr Otorhinolaryngol 49: 143-149</t>
  </si>
  <si>
    <t>OMEを合併したDown 症児28例とage-matchしたOME対照児２８例。</t>
  </si>
  <si>
    <t>鼓膜チューブ留置</t>
  </si>
  <si>
    <t>７歳以上で予後を評価。対照児に比較してDown症児ではチューブからの耳漏の頻度が高く、聴力改善も得られにくい。さらに後遺症の頻度が高く、チューブ留置の有効性は低い。</t>
  </si>
  <si>
    <t>Short-term efficacy of tympanostomy tubes for secretory otitis media in children with Down syndrome</t>
  </si>
  <si>
    <t>Selikowits M</t>
  </si>
  <si>
    <t>Dev Med Child Neurol 35: 511-515</t>
  </si>
  <si>
    <t>６歳以上の２４例の両側性OMEのDown症児と２１例のOME対照児。</t>
  </si>
  <si>
    <t>両側鼓膜チューブ留置。</t>
  </si>
  <si>
    <t>７〜９週後に聴力を評価。対照児に比較して難聴の改善度は有意に低い。</t>
  </si>
  <si>
    <t>耳展 42: 585-90</t>
  </si>
  <si>
    <t>Int J Pediatr Otorhinolaryngol. 66: 227-42.</t>
  </si>
  <si>
    <t>耳鼻と臨床 34: 33-47</t>
  </si>
  <si>
    <t>Patient 対象</t>
  </si>
  <si>
    <t>Outcome 結果</t>
  </si>
  <si>
    <t>id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</si>
</sst>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2"/>
      <color theme="1"/>
      <name val="Calibri"/>
      <family val="3"/>
    </font>
    <font>
      <sz val="11"/>
      <color indexed="8"/>
      <name val="ＭＳ Ｐゴシック"/>
      <family val="3"/>
    </font>
    <font>
      <sz val="6"/>
      <name val="ＭＳ Ｐゴシック"/>
      <family val="3"/>
    </font>
    <font>
      <sz val="12"/>
      <color indexed="8"/>
      <name val="ＭＳ Ｐゴシック"/>
      <family val="3"/>
    </font>
    <font>
      <u val="single"/>
      <sz val="12"/>
      <color indexed="12"/>
      <name val="ＭＳ Ｐゴシック"/>
      <family val="3"/>
    </font>
    <font>
      <u val="single"/>
      <sz val="12"/>
      <color indexed="20"/>
      <name val="ＭＳ Ｐゴシック"/>
      <family val="3"/>
    </font>
    <font>
      <sz val="12"/>
      <name val="ＭＳ Ｐゴシック"/>
      <family val="3"/>
    </font>
    <font>
      <i/>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color rgb="FF000000"/>
      <name val="Calibri"/>
      <family val="3"/>
    </font>
    <font>
      <i/>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8">
    <xf numFmtId="0" fontId="0" fillId="0" borderId="0" xfId="0" applyFont="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41" fillId="0" borderId="0" xfId="0" applyFont="1" applyFill="1" applyBorder="1" applyAlignment="1">
      <alignment horizontal="left" vertical="top" wrapText="1"/>
    </xf>
    <xf numFmtId="176" fontId="0" fillId="0" borderId="0" xfId="0" applyNumberFormat="1" applyFont="1" applyFill="1" applyBorder="1" applyAlignment="1">
      <alignment horizontal="left" vertical="top"/>
    </xf>
    <xf numFmtId="176"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42" fillId="0" borderId="0" xfId="0" applyFont="1" applyFill="1" applyBorder="1" applyAlignment="1">
      <alignment horizontal="left" vertical="top" wrapText="1"/>
    </xf>
    <xf numFmtId="0" fontId="42" fillId="0" borderId="0"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xf>
    <xf numFmtId="0" fontId="41" fillId="0" borderId="0" xfId="0" applyFont="1" applyFill="1" applyAlignment="1">
      <alignment horizontal="left" vertical="top" wrapText="1"/>
    </xf>
    <xf numFmtId="0" fontId="41" fillId="0" borderId="0" xfId="0" applyFont="1" applyFill="1" applyAlignment="1">
      <alignment horizontal="left" vertical="top" wrapText="1" shrinkToFit="1"/>
    </xf>
    <xf numFmtId="0" fontId="0" fillId="0" borderId="0" xfId="0" applyFont="1" applyFill="1" applyBorder="1" applyAlignment="1">
      <alignment/>
    </xf>
    <xf numFmtId="0" fontId="43" fillId="0" borderId="0" xfId="0" applyFont="1" applyFill="1" applyAlignment="1">
      <alignment horizontal="center" vertical="center" wrapText="1"/>
    </xf>
    <xf numFmtId="0" fontId="0"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A1">
      <pane xSplit="1" ySplit="1" topLeftCell="B2" activePane="bottomRight" state="frozen"/>
      <selection pane="topLeft" activeCell="B1" sqref="B1"/>
      <selection pane="topRight" activeCell="B1" sqref="B1"/>
      <selection pane="bottomLeft" activeCell="B1" sqref="B1"/>
      <selection pane="bottomRight" activeCell="A1" sqref="A1"/>
    </sheetView>
  </sheetViews>
  <sheetFormatPr defaultColWidth="12.75390625" defaultRowHeight="15.75"/>
  <cols>
    <col min="1" max="1" width="4.00390625" style="12" bestFit="1" customWidth="1"/>
    <col min="2" max="13" width="64.00390625" style="12" customWidth="1"/>
    <col min="14" max="14" width="17.00390625" style="12" bestFit="1" customWidth="1"/>
    <col min="15" max="25" width="64.00390625" style="12" customWidth="1"/>
    <col min="26" max="16384" width="12.75390625" style="12" customWidth="1"/>
  </cols>
  <sheetData>
    <row r="1" spans="1:25" s="11" customFormat="1" ht="171">
      <c r="A1" s="10" t="s">
        <v>0</v>
      </c>
      <c r="B1" s="10" t="s">
        <v>224</v>
      </c>
      <c r="C1" s="10" t="s">
        <v>1</v>
      </c>
      <c r="D1" s="10" t="s">
        <v>2</v>
      </c>
      <c r="E1" s="10" t="s">
        <v>3</v>
      </c>
      <c r="F1" s="10" t="s">
        <v>4</v>
      </c>
      <c r="G1" s="10" t="s">
        <v>5</v>
      </c>
      <c r="H1" s="10" t="s">
        <v>6</v>
      </c>
      <c r="I1" s="10" t="s">
        <v>7</v>
      </c>
      <c r="J1" s="10" t="s">
        <v>8</v>
      </c>
      <c r="K1" s="17" t="s">
        <v>9</v>
      </c>
      <c r="L1" s="17"/>
      <c r="M1" s="10" t="s">
        <v>10</v>
      </c>
      <c r="N1" s="16" t="s">
        <v>11</v>
      </c>
      <c r="O1" s="10" t="s">
        <v>12</v>
      </c>
      <c r="P1" s="10" t="s">
        <v>13</v>
      </c>
      <c r="Q1" s="10" t="s">
        <v>14</v>
      </c>
      <c r="R1" s="10" t="s">
        <v>15</v>
      </c>
      <c r="S1" s="10" t="s">
        <v>16</v>
      </c>
      <c r="T1" s="10" t="s">
        <v>17</v>
      </c>
      <c r="U1" s="10" t="s">
        <v>18</v>
      </c>
      <c r="V1" s="10" t="s">
        <v>19</v>
      </c>
      <c r="W1" s="10" t="s">
        <v>20</v>
      </c>
      <c r="X1" s="10" t="s">
        <v>21</v>
      </c>
      <c r="Y1" s="10" t="s">
        <v>22</v>
      </c>
    </row>
    <row r="2" spans="1:25" ht="142.5">
      <c r="A2" s="9">
        <v>1</v>
      </c>
      <c r="B2" s="9" t="s">
        <v>23</v>
      </c>
      <c r="C2" s="9" t="s">
        <v>24</v>
      </c>
      <c r="D2" s="9" t="s">
        <v>25</v>
      </c>
      <c r="E2" s="9" t="s">
        <v>26</v>
      </c>
      <c r="F2" s="9" t="s">
        <v>27</v>
      </c>
      <c r="G2" s="9" t="s">
        <v>29</v>
      </c>
      <c r="H2" s="9" t="s">
        <v>30</v>
      </c>
      <c r="I2" s="9" t="s">
        <v>31</v>
      </c>
      <c r="J2" s="9" t="s">
        <v>32</v>
      </c>
      <c r="K2" s="9" t="s">
        <v>33</v>
      </c>
      <c r="L2" s="9"/>
      <c r="M2" s="9" t="s">
        <v>34</v>
      </c>
      <c r="N2" s="9" t="s">
        <v>223</v>
      </c>
      <c r="O2" s="9" t="s">
        <v>35</v>
      </c>
      <c r="P2" s="9" t="s">
        <v>35</v>
      </c>
      <c r="Q2" s="9" t="s">
        <v>35</v>
      </c>
      <c r="R2" s="9" t="s">
        <v>35</v>
      </c>
      <c r="S2" s="9" t="s">
        <v>35</v>
      </c>
      <c r="T2" s="9" t="s">
        <v>35</v>
      </c>
      <c r="U2" s="9" t="s">
        <v>35</v>
      </c>
      <c r="V2" s="9" t="s">
        <v>35</v>
      </c>
      <c r="W2" s="9" t="s">
        <v>35</v>
      </c>
      <c r="X2" s="9" t="s">
        <v>36</v>
      </c>
      <c r="Y2" s="9" t="s">
        <v>35</v>
      </c>
    </row>
    <row r="3" spans="1:25" ht="156.75">
      <c r="A3" s="9">
        <v>2</v>
      </c>
      <c r="B3" s="9" t="s">
        <v>37</v>
      </c>
      <c r="C3" s="9" t="s">
        <v>38</v>
      </c>
      <c r="D3" s="9" t="s">
        <v>39</v>
      </c>
      <c r="E3" s="9" t="s">
        <v>40</v>
      </c>
      <c r="F3" s="9" t="s">
        <v>41</v>
      </c>
      <c r="G3" s="9" t="s">
        <v>42</v>
      </c>
      <c r="H3" s="9" t="s">
        <v>43</v>
      </c>
      <c r="I3" s="9" t="s">
        <v>44</v>
      </c>
      <c r="J3" s="9" t="s">
        <v>45</v>
      </c>
      <c r="K3" s="9" t="s">
        <v>46</v>
      </c>
      <c r="L3" s="9" t="s">
        <v>47</v>
      </c>
      <c r="M3" s="9" t="s">
        <v>48</v>
      </c>
      <c r="N3" s="9"/>
      <c r="O3" s="9" t="s">
        <v>35</v>
      </c>
      <c r="P3" s="9" t="s">
        <v>35</v>
      </c>
      <c r="Q3" s="9" t="s">
        <v>35</v>
      </c>
      <c r="R3" s="9" t="s">
        <v>35</v>
      </c>
      <c r="S3" s="9" t="s">
        <v>35</v>
      </c>
      <c r="T3" s="9" t="s">
        <v>35</v>
      </c>
      <c r="U3" s="9" t="s">
        <v>35</v>
      </c>
      <c r="V3" s="9" t="s">
        <v>35</v>
      </c>
      <c r="W3" s="9" t="s">
        <v>35</v>
      </c>
      <c r="X3" s="9" t="s">
        <v>35</v>
      </c>
      <c r="Y3" s="9" t="s">
        <v>35</v>
      </c>
    </row>
    <row r="4" spans="1:25" ht="213.75">
      <c r="A4" s="9">
        <v>3</v>
      </c>
      <c r="B4" s="9" t="s">
        <v>49</v>
      </c>
      <c r="C4" s="9" t="s">
        <v>50</v>
      </c>
      <c r="D4" s="9" t="s">
        <v>51</v>
      </c>
      <c r="E4" s="9" t="s">
        <v>52</v>
      </c>
      <c r="F4" s="9" t="s">
        <v>53</v>
      </c>
      <c r="G4" s="9" t="s">
        <v>54</v>
      </c>
      <c r="H4" s="9" t="s">
        <v>55</v>
      </c>
      <c r="I4" s="9" t="s">
        <v>56</v>
      </c>
      <c r="J4" s="9" t="s">
        <v>57</v>
      </c>
      <c r="K4" s="9" t="s">
        <v>58</v>
      </c>
      <c r="L4" s="9" t="s">
        <v>59</v>
      </c>
      <c r="M4" s="9" t="s">
        <v>60</v>
      </c>
      <c r="N4" s="9"/>
      <c r="O4" s="9" t="s">
        <v>61</v>
      </c>
      <c r="P4" s="9" t="s">
        <v>62</v>
      </c>
      <c r="Q4" s="9" t="s">
        <v>63</v>
      </c>
      <c r="R4" s="9" t="s">
        <v>63</v>
      </c>
      <c r="S4" s="9" t="s">
        <v>63</v>
      </c>
      <c r="T4" s="9" t="s">
        <v>63</v>
      </c>
      <c r="U4" s="9" t="s">
        <v>63</v>
      </c>
      <c r="V4" s="9" t="s">
        <v>63</v>
      </c>
      <c r="W4" s="9" t="s">
        <v>63</v>
      </c>
      <c r="X4" s="9" t="s">
        <v>64</v>
      </c>
      <c r="Y4" s="9" t="s">
        <v>63</v>
      </c>
    </row>
    <row r="5" spans="1:25" ht="299.25">
      <c r="A5" s="9">
        <v>4</v>
      </c>
      <c r="B5" s="9" t="s">
        <v>65</v>
      </c>
      <c r="C5" s="9" t="s">
        <v>66</v>
      </c>
      <c r="D5" s="9" t="s">
        <v>67</v>
      </c>
      <c r="E5" s="9" t="s">
        <v>68</v>
      </c>
      <c r="F5" s="9" t="s">
        <v>69</v>
      </c>
      <c r="G5" s="9" t="s">
        <v>70</v>
      </c>
      <c r="H5" s="9" t="s">
        <v>71</v>
      </c>
      <c r="I5" s="9" t="s">
        <v>72</v>
      </c>
      <c r="J5" s="9" t="s">
        <v>73</v>
      </c>
      <c r="K5" s="9" t="s">
        <v>74</v>
      </c>
      <c r="L5" s="9"/>
      <c r="M5" s="9" t="s">
        <v>75</v>
      </c>
      <c r="N5" s="9"/>
      <c r="O5" s="9" t="s">
        <v>76</v>
      </c>
      <c r="P5" s="9" t="s">
        <v>77</v>
      </c>
      <c r="Q5" s="9" t="s">
        <v>36</v>
      </c>
      <c r="R5" s="9" t="s">
        <v>78</v>
      </c>
      <c r="S5" s="9" t="s">
        <v>36</v>
      </c>
      <c r="T5" s="9" t="s">
        <v>36</v>
      </c>
      <c r="U5" s="9" t="s">
        <v>35</v>
      </c>
      <c r="V5" s="9" t="s">
        <v>35</v>
      </c>
      <c r="W5" s="9" t="s">
        <v>36</v>
      </c>
      <c r="X5" s="9" t="s">
        <v>36</v>
      </c>
      <c r="Y5" s="9" t="s">
        <v>36</v>
      </c>
    </row>
    <row r="6" spans="1:25" ht="99.75">
      <c r="A6" s="9">
        <v>5</v>
      </c>
      <c r="B6" s="9" t="s">
        <v>79</v>
      </c>
      <c r="C6" s="9" t="s">
        <v>80</v>
      </c>
      <c r="D6" s="9" t="s">
        <v>81</v>
      </c>
      <c r="E6" s="9" t="s">
        <v>82</v>
      </c>
      <c r="F6" s="9" t="s">
        <v>83</v>
      </c>
      <c r="G6" s="9" t="s">
        <v>84</v>
      </c>
      <c r="H6" s="9" t="s">
        <v>85</v>
      </c>
      <c r="I6" s="9" t="s">
        <v>86</v>
      </c>
      <c r="J6" s="9" t="s">
        <v>87</v>
      </c>
      <c r="K6" s="9" t="s">
        <v>88</v>
      </c>
      <c r="L6" s="9"/>
      <c r="M6" s="9"/>
      <c r="N6" s="9"/>
      <c r="O6" s="9" t="s">
        <v>89</v>
      </c>
      <c r="P6" s="9" t="s">
        <v>89</v>
      </c>
      <c r="Q6" s="9" t="s">
        <v>89</v>
      </c>
      <c r="R6" s="9" t="s">
        <v>89</v>
      </c>
      <c r="S6" s="9" t="s">
        <v>76</v>
      </c>
      <c r="T6" s="9" t="s">
        <v>89</v>
      </c>
      <c r="U6" s="9" t="s">
        <v>89</v>
      </c>
      <c r="V6" s="9" t="s">
        <v>89</v>
      </c>
      <c r="W6" s="9" t="s">
        <v>90</v>
      </c>
      <c r="X6" s="9" t="s">
        <v>76</v>
      </c>
      <c r="Y6" s="9" t="s">
        <v>89</v>
      </c>
    </row>
    <row r="7" spans="1:25" ht="327.75">
      <c r="A7" s="9">
        <v>6</v>
      </c>
      <c r="B7" s="9" t="s">
        <v>91</v>
      </c>
      <c r="C7" s="9" t="s">
        <v>92</v>
      </c>
      <c r="D7" s="9" t="s">
        <v>93</v>
      </c>
      <c r="E7" s="9" t="s">
        <v>94</v>
      </c>
      <c r="F7" s="9" t="s">
        <v>95</v>
      </c>
      <c r="G7" s="9" t="s">
        <v>96</v>
      </c>
      <c r="H7" s="9" t="s">
        <v>97</v>
      </c>
      <c r="I7" s="9" t="s">
        <v>28</v>
      </c>
      <c r="J7" s="9" t="s">
        <v>98</v>
      </c>
      <c r="K7" s="9" t="s">
        <v>99</v>
      </c>
      <c r="L7" s="9"/>
      <c r="M7" s="9" t="s">
        <v>100</v>
      </c>
      <c r="N7" s="9"/>
      <c r="O7" s="9" t="s">
        <v>35</v>
      </c>
      <c r="P7" s="9" t="s">
        <v>101</v>
      </c>
      <c r="Q7" s="9" t="s">
        <v>102</v>
      </c>
      <c r="R7" s="9" t="s">
        <v>76</v>
      </c>
      <c r="S7" s="9" t="s">
        <v>103</v>
      </c>
      <c r="T7" s="9" t="s">
        <v>89</v>
      </c>
      <c r="U7" s="9" t="s">
        <v>89</v>
      </c>
      <c r="V7" s="9" t="s">
        <v>89</v>
      </c>
      <c r="W7" s="9" t="s">
        <v>89</v>
      </c>
      <c r="X7" s="9" t="s">
        <v>76</v>
      </c>
      <c r="Y7" s="9" t="s">
        <v>76</v>
      </c>
    </row>
    <row r="8" spans="1:25" ht="99.75">
      <c r="A8" s="9">
        <v>7</v>
      </c>
      <c r="B8" s="9" t="s">
        <v>104</v>
      </c>
      <c r="C8" s="9" t="s">
        <v>105</v>
      </c>
      <c r="D8" s="9" t="s">
        <v>106</v>
      </c>
      <c r="E8" s="9" t="s">
        <v>107</v>
      </c>
      <c r="F8" s="9" t="s">
        <v>108</v>
      </c>
      <c r="G8" s="9" t="s">
        <v>109</v>
      </c>
      <c r="H8" s="9" t="s">
        <v>28</v>
      </c>
      <c r="I8" s="9" t="s">
        <v>28</v>
      </c>
      <c r="J8" s="9" t="s">
        <v>110</v>
      </c>
      <c r="K8" s="9" t="s">
        <v>111</v>
      </c>
      <c r="L8" s="9"/>
      <c r="M8" s="9" t="s">
        <v>112</v>
      </c>
      <c r="N8" s="9"/>
      <c r="O8" s="9" t="s">
        <v>35</v>
      </c>
      <c r="P8" s="9" t="s">
        <v>35</v>
      </c>
      <c r="Q8" s="9" t="s">
        <v>35</v>
      </c>
      <c r="R8" s="9" t="s">
        <v>36</v>
      </c>
      <c r="S8" s="9" t="s">
        <v>35</v>
      </c>
      <c r="T8" s="9" t="s">
        <v>35</v>
      </c>
      <c r="U8" s="9" t="s">
        <v>35</v>
      </c>
      <c r="V8" s="9" t="s">
        <v>35</v>
      </c>
      <c r="W8" s="9" t="s">
        <v>35</v>
      </c>
      <c r="X8" s="9" t="s">
        <v>36</v>
      </c>
      <c r="Y8" s="9" t="s">
        <v>36</v>
      </c>
    </row>
    <row r="9" spans="1:25" ht="199.5">
      <c r="A9" s="9">
        <v>8</v>
      </c>
      <c r="B9" s="9" t="s">
        <v>113</v>
      </c>
      <c r="C9" s="9" t="s">
        <v>114</v>
      </c>
      <c r="D9" s="9" t="s">
        <v>115</v>
      </c>
      <c r="E9" s="9" t="s">
        <v>116</v>
      </c>
      <c r="F9" s="9" t="s">
        <v>117</v>
      </c>
      <c r="G9" s="9" t="s">
        <v>118</v>
      </c>
      <c r="H9" s="9" t="s">
        <v>119</v>
      </c>
      <c r="I9" s="9" t="s">
        <v>120</v>
      </c>
      <c r="J9" s="9" t="s">
        <v>121</v>
      </c>
      <c r="K9" s="9" t="s">
        <v>122</v>
      </c>
      <c r="L9" s="9"/>
      <c r="M9" s="9" t="s">
        <v>123</v>
      </c>
      <c r="N9" s="9"/>
      <c r="O9" s="9" t="s">
        <v>89</v>
      </c>
      <c r="P9" s="9" t="s">
        <v>89</v>
      </c>
      <c r="Q9" s="9" t="s">
        <v>124</v>
      </c>
      <c r="R9" s="9" t="s">
        <v>89</v>
      </c>
      <c r="S9" s="9" t="s">
        <v>89</v>
      </c>
      <c r="T9" s="9" t="s">
        <v>124</v>
      </c>
      <c r="U9" s="9" t="s">
        <v>89</v>
      </c>
      <c r="V9" s="9" t="s">
        <v>89</v>
      </c>
      <c r="W9" s="9" t="s">
        <v>76</v>
      </c>
      <c r="X9" s="9" t="s">
        <v>36</v>
      </c>
      <c r="Y9" s="9" t="s">
        <v>36</v>
      </c>
    </row>
    <row r="10" spans="1:25" ht="199.5">
      <c r="A10" s="13">
        <v>9</v>
      </c>
      <c r="B10" s="14" t="s">
        <v>125</v>
      </c>
      <c r="C10" s="13" t="s">
        <v>126</v>
      </c>
      <c r="D10" s="13" t="s">
        <v>127</v>
      </c>
      <c r="E10" s="13" t="s">
        <v>128</v>
      </c>
      <c r="F10" s="13" t="s">
        <v>129</v>
      </c>
      <c r="G10" s="13" t="s">
        <v>130</v>
      </c>
      <c r="H10" s="13" t="s">
        <v>131</v>
      </c>
      <c r="I10" s="13" t="s">
        <v>132</v>
      </c>
      <c r="J10" s="13" t="s">
        <v>133</v>
      </c>
      <c r="K10" s="13" t="s">
        <v>134</v>
      </c>
      <c r="L10" s="13"/>
      <c r="M10" s="13" t="s">
        <v>135</v>
      </c>
      <c r="N10" s="13"/>
      <c r="O10" s="13" t="s">
        <v>136</v>
      </c>
      <c r="P10" s="13" t="s">
        <v>137</v>
      </c>
      <c r="Q10" s="13" t="s">
        <v>124</v>
      </c>
      <c r="R10" s="13" t="s">
        <v>137</v>
      </c>
      <c r="S10" s="13" t="s">
        <v>137</v>
      </c>
      <c r="T10" s="13" t="s">
        <v>137</v>
      </c>
      <c r="U10" s="13" t="s">
        <v>137</v>
      </c>
      <c r="V10" s="13" t="s">
        <v>137</v>
      </c>
      <c r="W10" s="13" t="s">
        <v>137</v>
      </c>
      <c r="X10" s="13" t="s">
        <v>137</v>
      </c>
      <c r="Y10" s="13" t="s">
        <v>137</v>
      </c>
    </row>
    <row r="11" spans="1:25" ht="213.75">
      <c r="A11" s="9">
        <v>10</v>
      </c>
      <c r="B11" s="9" t="s">
        <v>138</v>
      </c>
      <c r="C11" s="9" t="s">
        <v>139</v>
      </c>
      <c r="D11" s="9" t="s">
        <v>140</v>
      </c>
      <c r="E11" s="9" t="s">
        <v>141</v>
      </c>
      <c r="F11" s="9" t="s">
        <v>142</v>
      </c>
      <c r="G11" s="9" t="s">
        <v>143</v>
      </c>
      <c r="H11" s="9" t="s">
        <v>144</v>
      </c>
      <c r="I11" s="9" t="s">
        <v>145</v>
      </c>
      <c r="J11" s="9" t="s">
        <v>146</v>
      </c>
      <c r="K11" s="9" t="s">
        <v>147</v>
      </c>
      <c r="L11" s="9"/>
      <c r="M11" s="9" t="s">
        <v>148</v>
      </c>
      <c r="N11" s="9"/>
      <c r="O11" s="9" t="s">
        <v>137</v>
      </c>
      <c r="P11" s="9" t="s">
        <v>136</v>
      </c>
      <c r="Q11" s="9" t="s">
        <v>137</v>
      </c>
      <c r="R11" s="9" t="s">
        <v>149</v>
      </c>
      <c r="S11" s="9" t="s">
        <v>137</v>
      </c>
      <c r="T11" s="9" t="s">
        <v>137</v>
      </c>
      <c r="U11" s="9" t="s">
        <v>137</v>
      </c>
      <c r="V11" s="9" t="s">
        <v>137</v>
      </c>
      <c r="W11" s="9" t="s">
        <v>137</v>
      </c>
      <c r="X11" s="9" t="s">
        <v>137</v>
      </c>
      <c r="Y11" s="9" t="s">
        <v>137</v>
      </c>
    </row>
    <row r="12" spans="1:25" ht="228">
      <c r="A12" s="1">
        <v>11</v>
      </c>
      <c r="B12" s="1" t="s">
        <v>150</v>
      </c>
      <c r="C12" s="1" t="s">
        <v>151</v>
      </c>
      <c r="D12" s="1" t="s">
        <v>152</v>
      </c>
      <c r="E12" s="1" t="s">
        <v>153</v>
      </c>
      <c r="F12" s="1" t="s">
        <v>154</v>
      </c>
      <c r="G12" s="1" t="s">
        <v>155</v>
      </c>
      <c r="H12" s="1" t="s">
        <v>156</v>
      </c>
      <c r="I12" s="1" t="s">
        <v>157</v>
      </c>
      <c r="J12" s="1" t="s">
        <v>158</v>
      </c>
      <c r="K12" s="1" t="s">
        <v>159</v>
      </c>
      <c r="L12" s="1"/>
      <c r="M12" s="1" t="s">
        <v>160</v>
      </c>
      <c r="N12" s="1"/>
      <c r="O12" s="1" t="s">
        <v>161</v>
      </c>
      <c r="P12" s="1" t="s">
        <v>162</v>
      </c>
      <c r="Q12" s="1" t="s">
        <v>162</v>
      </c>
      <c r="R12" s="1" t="s">
        <v>163</v>
      </c>
      <c r="S12" s="1" t="s">
        <v>164</v>
      </c>
      <c r="T12" s="1" t="s">
        <v>165</v>
      </c>
      <c r="U12" s="1" t="s">
        <v>165</v>
      </c>
      <c r="V12" s="1" t="s">
        <v>165</v>
      </c>
      <c r="W12" s="1" t="s">
        <v>165</v>
      </c>
      <c r="X12" s="1" t="s">
        <v>165</v>
      </c>
      <c r="Y12" s="1" t="s">
        <v>164</v>
      </c>
    </row>
    <row r="13" spans="1:25" ht="71.25">
      <c r="A13" s="1">
        <v>12</v>
      </c>
      <c r="B13" s="1" t="s">
        <v>166</v>
      </c>
      <c r="C13" s="1" t="s">
        <v>167</v>
      </c>
      <c r="D13" s="1" t="s">
        <v>168</v>
      </c>
      <c r="E13" s="1" t="s">
        <v>169</v>
      </c>
      <c r="F13" s="1" t="s">
        <v>170</v>
      </c>
      <c r="G13" s="1" t="s">
        <v>171</v>
      </c>
      <c r="H13" s="1" t="s">
        <v>172</v>
      </c>
      <c r="I13" s="1" t="s">
        <v>173</v>
      </c>
      <c r="J13" s="1" t="s">
        <v>174</v>
      </c>
      <c r="K13" s="1" t="s">
        <v>175</v>
      </c>
      <c r="L13" s="1"/>
      <c r="M13" s="1" t="s">
        <v>176</v>
      </c>
      <c r="N13" s="1"/>
      <c r="O13" s="1" t="s">
        <v>177</v>
      </c>
      <c r="P13" s="1" t="s">
        <v>178</v>
      </c>
      <c r="Q13" s="1" t="s">
        <v>179</v>
      </c>
      <c r="R13" s="1" t="s">
        <v>179</v>
      </c>
      <c r="S13" s="1" t="s">
        <v>179</v>
      </c>
      <c r="T13" s="1" t="s">
        <v>179</v>
      </c>
      <c r="U13" s="1" t="s">
        <v>179</v>
      </c>
      <c r="V13" s="1" t="s">
        <v>179</v>
      </c>
      <c r="W13" s="1" t="s">
        <v>179</v>
      </c>
      <c r="X13" s="1" t="s">
        <v>163</v>
      </c>
      <c r="Y13" s="1" t="s">
        <v>163</v>
      </c>
    </row>
    <row r="14" spans="1:25" ht="114">
      <c r="A14" s="1">
        <v>13</v>
      </c>
      <c r="B14" s="1" t="s">
        <v>180</v>
      </c>
      <c r="C14" s="1" t="s">
        <v>181</v>
      </c>
      <c r="D14" s="1" t="s">
        <v>182</v>
      </c>
      <c r="E14" s="1" t="s">
        <v>183</v>
      </c>
      <c r="F14" s="1" t="s">
        <v>184</v>
      </c>
      <c r="G14" s="1" t="s">
        <v>185</v>
      </c>
      <c r="H14" s="1" t="s">
        <v>186</v>
      </c>
      <c r="I14" s="1" t="s">
        <v>187</v>
      </c>
      <c r="J14" s="1" t="s">
        <v>188</v>
      </c>
      <c r="K14" s="1" t="s">
        <v>189</v>
      </c>
      <c r="L14" s="1"/>
      <c r="M14" s="1" t="s">
        <v>190</v>
      </c>
      <c r="N14" s="1"/>
      <c r="O14" s="1" t="s">
        <v>191</v>
      </c>
      <c r="P14" s="1" t="s">
        <v>192</v>
      </c>
      <c r="Q14" s="1" t="s">
        <v>192</v>
      </c>
      <c r="R14" s="1" t="s">
        <v>192</v>
      </c>
      <c r="S14" s="1" t="s">
        <v>192</v>
      </c>
      <c r="T14" s="1" t="s">
        <v>192</v>
      </c>
      <c r="U14" s="1" t="s">
        <v>192</v>
      </c>
      <c r="V14" s="1" t="s">
        <v>192</v>
      </c>
      <c r="W14" s="1" t="s">
        <v>192</v>
      </c>
      <c r="X14" s="1" t="s">
        <v>193</v>
      </c>
      <c r="Y14" s="1" t="s">
        <v>149</v>
      </c>
    </row>
    <row r="15" spans="1:25" ht="114">
      <c r="A15" s="1">
        <v>14</v>
      </c>
      <c r="B15" s="1" t="s">
        <v>194</v>
      </c>
      <c r="C15" s="1" t="s">
        <v>195</v>
      </c>
      <c r="D15" s="1" t="s">
        <v>196</v>
      </c>
      <c r="E15" s="1" t="s">
        <v>197</v>
      </c>
      <c r="F15" s="1" t="s">
        <v>198</v>
      </c>
      <c r="G15" s="1" t="s">
        <v>199</v>
      </c>
      <c r="H15" s="1" t="s">
        <v>200</v>
      </c>
      <c r="I15" s="1" t="s">
        <v>201</v>
      </c>
      <c r="J15" s="1" t="s">
        <v>202</v>
      </c>
      <c r="K15" s="1" t="s">
        <v>203</v>
      </c>
      <c r="L15" s="1"/>
      <c r="M15" s="1" t="s">
        <v>204</v>
      </c>
      <c r="N15" s="1"/>
      <c r="O15" s="1" t="s">
        <v>205</v>
      </c>
      <c r="P15" s="1" t="s">
        <v>206</v>
      </c>
      <c r="Q15" s="1" t="s">
        <v>206</v>
      </c>
      <c r="R15" s="1" t="s">
        <v>206</v>
      </c>
      <c r="S15" s="1" t="s">
        <v>207</v>
      </c>
      <c r="T15" s="1" t="s">
        <v>208</v>
      </c>
      <c r="U15" s="1" t="s">
        <v>208</v>
      </c>
      <c r="V15" s="1" t="s">
        <v>208</v>
      </c>
      <c r="W15" s="1" t="s">
        <v>208</v>
      </c>
      <c r="X15" s="1" t="s">
        <v>209</v>
      </c>
      <c r="Y15" s="1" t="s">
        <v>208</v>
      </c>
    </row>
    <row r="16" spans="1:25" ht="342">
      <c r="A16" s="1">
        <v>15</v>
      </c>
      <c r="B16" s="1" t="s">
        <v>210</v>
      </c>
      <c r="C16" s="1" t="s">
        <v>211</v>
      </c>
      <c r="D16" s="1" t="s">
        <v>212</v>
      </c>
      <c r="E16" s="1" t="s">
        <v>213</v>
      </c>
      <c r="F16" s="1" t="s">
        <v>214</v>
      </c>
      <c r="G16" s="1" t="s">
        <v>199</v>
      </c>
      <c r="H16" s="1" t="s">
        <v>215</v>
      </c>
      <c r="I16" s="1" t="s">
        <v>216</v>
      </c>
      <c r="J16" s="1" t="s">
        <v>217</v>
      </c>
      <c r="K16" s="1" t="s">
        <v>218</v>
      </c>
      <c r="L16" s="1" t="s">
        <v>219</v>
      </c>
      <c r="M16" s="1" t="s">
        <v>220</v>
      </c>
      <c r="N16" s="1"/>
      <c r="O16" s="1" t="s">
        <v>221</v>
      </c>
      <c r="P16" s="9" t="s">
        <v>222</v>
      </c>
      <c r="Q16" s="1" t="s">
        <v>89</v>
      </c>
      <c r="R16" s="1" t="s">
        <v>76</v>
      </c>
      <c r="S16" s="1" t="s">
        <v>76</v>
      </c>
      <c r="T16" s="1" t="s">
        <v>89</v>
      </c>
      <c r="U16" s="1" t="s">
        <v>89</v>
      </c>
      <c r="V16" s="1" t="s">
        <v>89</v>
      </c>
      <c r="W16" s="1" t="s">
        <v>89</v>
      </c>
      <c r="X16" s="1" t="s">
        <v>76</v>
      </c>
      <c r="Y16" s="1" t="s">
        <v>89</v>
      </c>
    </row>
  </sheetData>
  <sheetProtection/>
  <mergeCells count="1">
    <mergeCell ref="K1:L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9"/>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3.00390625" style="9" bestFit="1" customWidth="1"/>
    <col min="2" max="2" width="25.75390625" style="9" customWidth="1"/>
    <col min="3" max="3" width="26.00390625" style="9" customWidth="1"/>
    <col min="4" max="4" width="25.25390625" style="9" customWidth="1"/>
    <col min="5" max="5" width="7.50390625" style="9" bestFit="1" customWidth="1"/>
    <col min="6" max="7" width="25.75390625" style="9" customWidth="1"/>
    <col min="8" max="8" width="38.25390625" style="9" customWidth="1"/>
    <col min="9" max="9" width="12.75390625" style="9" customWidth="1"/>
    <col min="10" max="16384" width="12.75390625" style="12" customWidth="1"/>
  </cols>
  <sheetData>
    <row r="1" spans="1:9" ht="28.5">
      <c r="A1" s="9" t="s">
        <v>696</v>
      </c>
      <c r="B1" s="9" t="s">
        <v>697</v>
      </c>
      <c r="C1" s="9" t="s">
        <v>698</v>
      </c>
      <c r="D1" s="9" t="s">
        <v>699</v>
      </c>
      <c r="E1" s="9" t="s">
        <v>700</v>
      </c>
      <c r="F1" s="9" t="s">
        <v>701</v>
      </c>
      <c r="G1" s="9" t="s">
        <v>2298</v>
      </c>
      <c r="H1" s="9" t="s">
        <v>703</v>
      </c>
      <c r="I1" s="9" t="s">
        <v>704</v>
      </c>
    </row>
    <row r="2" spans="1:9" ht="57">
      <c r="A2" s="9">
        <v>1</v>
      </c>
      <c r="B2" s="9" t="s">
        <v>2299</v>
      </c>
      <c r="C2" s="9" t="s">
        <v>2300</v>
      </c>
      <c r="D2" s="9" t="s">
        <v>2301</v>
      </c>
      <c r="E2" s="9">
        <v>2011</v>
      </c>
      <c r="F2" s="9" t="s">
        <v>2302</v>
      </c>
      <c r="H2" s="9" t="s">
        <v>2303</v>
      </c>
      <c r="I2" s="9" t="s">
        <v>2304</v>
      </c>
    </row>
    <row r="3" spans="1:9" ht="42.75">
      <c r="A3" s="9">
        <v>2</v>
      </c>
      <c r="B3" s="9" t="s">
        <v>2305</v>
      </c>
      <c r="C3" s="9" t="s">
        <v>2306</v>
      </c>
      <c r="D3" s="9" t="s">
        <v>2307</v>
      </c>
      <c r="E3" s="9">
        <v>2011</v>
      </c>
      <c r="F3" s="9" t="s">
        <v>2308</v>
      </c>
      <c r="H3" s="9" t="s">
        <v>2309</v>
      </c>
      <c r="I3" s="9" t="s">
        <v>1443</v>
      </c>
    </row>
    <row r="4" spans="1:9" ht="57">
      <c r="A4" s="9">
        <v>3</v>
      </c>
      <c r="B4" s="9" t="s">
        <v>2310</v>
      </c>
      <c r="C4" s="9" t="s">
        <v>2311</v>
      </c>
      <c r="D4" s="9" t="s">
        <v>2312</v>
      </c>
      <c r="E4" s="9">
        <v>2009</v>
      </c>
      <c r="F4" s="9" t="s">
        <v>2313</v>
      </c>
      <c r="H4" s="9" t="s">
        <v>2314</v>
      </c>
      <c r="I4" s="9" t="s">
        <v>2315</v>
      </c>
    </row>
    <row r="5" spans="1:9" ht="57">
      <c r="A5" s="9">
        <v>4</v>
      </c>
      <c r="B5" s="9" t="s">
        <v>2316</v>
      </c>
      <c r="C5" s="9" t="s">
        <v>2317</v>
      </c>
      <c r="D5" s="9" t="s">
        <v>2318</v>
      </c>
      <c r="E5" s="9">
        <v>2006</v>
      </c>
      <c r="F5" s="9" t="s">
        <v>2319</v>
      </c>
      <c r="G5" s="9" t="s">
        <v>2320</v>
      </c>
      <c r="H5" s="9" t="s">
        <v>2321</v>
      </c>
      <c r="I5" s="9" t="s">
        <v>1443</v>
      </c>
    </row>
    <row r="6" spans="1:9" ht="57">
      <c r="A6" s="9">
        <v>5</v>
      </c>
      <c r="B6" s="9" t="s">
        <v>2322</v>
      </c>
      <c r="C6" s="9" t="s">
        <v>2323</v>
      </c>
      <c r="D6" s="9" t="s">
        <v>2324</v>
      </c>
      <c r="E6" s="9">
        <v>2004</v>
      </c>
      <c r="F6" s="9" t="s">
        <v>2325</v>
      </c>
      <c r="G6" s="9" t="s">
        <v>2326</v>
      </c>
      <c r="H6" s="9" t="s">
        <v>2327</v>
      </c>
      <c r="I6" s="9" t="s">
        <v>1443</v>
      </c>
    </row>
    <row r="7" spans="1:9" ht="42.75">
      <c r="A7" s="9">
        <v>6</v>
      </c>
      <c r="B7" s="9" t="s">
        <v>2328</v>
      </c>
      <c r="C7" s="9" t="s">
        <v>2329</v>
      </c>
      <c r="D7" s="9" t="s">
        <v>2330</v>
      </c>
      <c r="E7" s="9">
        <v>2001</v>
      </c>
      <c r="F7" s="9" t="s">
        <v>2331</v>
      </c>
      <c r="G7" s="9" t="s">
        <v>2332</v>
      </c>
      <c r="H7" s="9" t="s">
        <v>2333</v>
      </c>
      <c r="I7" s="9" t="s">
        <v>2315</v>
      </c>
    </row>
    <row r="8" spans="1:9" ht="71.25">
      <c r="A8" s="9">
        <v>7</v>
      </c>
      <c r="B8" s="9" t="s">
        <v>2334</v>
      </c>
      <c r="C8" s="9" t="s">
        <v>2335</v>
      </c>
      <c r="D8" s="9" t="s">
        <v>2336</v>
      </c>
      <c r="E8" s="9">
        <v>1999</v>
      </c>
      <c r="F8" s="9" t="s">
        <v>2337</v>
      </c>
      <c r="G8" s="9" t="s">
        <v>2338</v>
      </c>
      <c r="H8" s="9" t="s">
        <v>2339</v>
      </c>
      <c r="I8" s="9" t="s">
        <v>1443</v>
      </c>
    </row>
    <row r="9" spans="1:9" ht="57">
      <c r="A9" s="9">
        <v>8</v>
      </c>
      <c r="B9" s="9" t="s">
        <v>2340</v>
      </c>
      <c r="C9" s="9" t="s">
        <v>2341</v>
      </c>
      <c r="D9" s="9" t="s">
        <v>2342</v>
      </c>
      <c r="E9" s="9">
        <v>1993</v>
      </c>
      <c r="F9" s="9" t="s">
        <v>2343</v>
      </c>
      <c r="G9" s="9" t="s">
        <v>2344</v>
      </c>
      <c r="H9" s="9" t="s">
        <v>2345</v>
      </c>
      <c r="I9" s="9" t="s">
        <v>1443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57"/>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4.25390625" style="4" bestFit="1" customWidth="1"/>
    <col min="2" max="2" width="34.00390625" style="2" customWidth="1"/>
    <col min="3" max="3" width="21.75390625" style="2" customWidth="1"/>
    <col min="4" max="4" width="19.25390625" style="2" customWidth="1"/>
    <col min="5" max="5" width="7.25390625" style="2" customWidth="1"/>
    <col min="6" max="8" width="34.00390625" style="2" customWidth="1"/>
    <col min="9" max="9" width="14.00390625" style="3" customWidth="1"/>
    <col min="10" max="16384" width="12.75390625" style="6" customWidth="1"/>
  </cols>
  <sheetData>
    <row r="1" spans="1:9" ht="28.5">
      <c r="A1" s="4" t="s">
        <v>573</v>
      </c>
      <c r="B1" s="2" t="s">
        <v>231</v>
      </c>
      <c r="C1" s="2" t="s">
        <v>232</v>
      </c>
      <c r="D1" s="2" t="s">
        <v>233</v>
      </c>
      <c r="E1" s="5" t="s">
        <v>234</v>
      </c>
      <c r="F1" s="2" t="s">
        <v>2349</v>
      </c>
      <c r="G1" s="2" t="s">
        <v>506</v>
      </c>
      <c r="H1" s="2" t="s">
        <v>2350</v>
      </c>
      <c r="I1" s="3" t="s">
        <v>507</v>
      </c>
    </row>
    <row r="2" spans="1:9" ht="128.25">
      <c r="A2" s="4">
        <v>1</v>
      </c>
      <c r="B2" s="2" t="s">
        <v>225</v>
      </c>
      <c r="C2" s="2" t="s">
        <v>226</v>
      </c>
      <c r="D2" s="2" t="s">
        <v>2347</v>
      </c>
      <c r="E2" s="2">
        <v>2002</v>
      </c>
      <c r="F2" s="2" t="s">
        <v>228</v>
      </c>
      <c r="G2" s="2" t="s">
        <v>229</v>
      </c>
      <c r="H2" s="2" t="s">
        <v>230</v>
      </c>
      <c r="I2" s="3" t="s">
        <v>563</v>
      </c>
    </row>
    <row r="3" spans="1:9" ht="185.25">
      <c r="A3" s="4">
        <v>2</v>
      </c>
      <c r="B3" s="2" t="s">
        <v>235</v>
      </c>
      <c r="C3" s="2" t="s">
        <v>279</v>
      </c>
      <c r="D3" s="2" t="s">
        <v>2346</v>
      </c>
      <c r="E3" s="2">
        <v>1999</v>
      </c>
      <c r="F3" s="2" t="s">
        <v>564</v>
      </c>
      <c r="G3" s="2" t="s">
        <v>565</v>
      </c>
      <c r="H3" s="2" t="s">
        <v>280</v>
      </c>
      <c r="I3" s="3" t="s">
        <v>566</v>
      </c>
    </row>
    <row r="4" spans="1:9" ht="270.75">
      <c r="A4" s="4">
        <v>3</v>
      </c>
      <c r="B4" s="2" t="s">
        <v>236</v>
      </c>
      <c r="C4" s="2" t="s">
        <v>237</v>
      </c>
      <c r="D4" s="2" t="s">
        <v>238</v>
      </c>
      <c r="E4" s="2">
        <v>2013</v>
      </c>
      <c r="F4" s="2" t="s">
        <v>444</v>
      </c>
      <c r="G4" s="2" t="s">
        <v>443</v>
      </c>
      <c r="H4" s="2" t="s">
        <v>445</v>
      </c>
      <c r="I4" s="3" t="s">
        <v>568</v>
      </c>
    </row>
    <row r="5" spans="1:9" ht="128.25">
      <c r="A5" s="4">
        <v>4</v>
      </c>
      <c r="B5" s="2" t="s">
        <v>239</v>
      </c>
      <c r="C5" s="2" t="s">
        <v>240</v>
      </c>
      <c r="D5" s="2" t="s">
        <v>2348</v>
      </c>
      <c r="E5" s="2">
        <v>1988</v>
      </c>
      <c r="F5" s="2" t="s">
        <v>446</v>
      </c>
      <c r="G5" s="2" t="s">
        <v>447</v>
      </c>
      <c r="H5" s="2" t="s">
        <v>448</v>
      </c>
      <c r="I5" s="3" t="s">
        <v>568</v>
      </c>
    </row>
    <row r="6" spans="1:9" ht="114">
      <c r="A6" s="4">
        <v>5</v>
      </c>
      <c r="B6" s="2" t="s">
        <v>440</v>
      </c>
      <c r="C6" s="2" t="s">
        <v>441</v>
      </c>
      <c r="D6" s="2" t="s">
        <v>442</v>
      </c>
      <c r="E6" s="2">
        <v>2012</v>
      </c>
      <c r="F6" s="2" t="s">
        <v>449</v>
      </c>
      <c r="G6" s="2" t="s">
        <v>450</v>
      </c>
      <c r="H6" s="2" t="s">
        <v>451</v>
      </c>
      <c r="I6" s="3" t="s">
        <v>568</v>
      </c>
    </row>
    <row r="7" spans="1:9" ht="228">
      <c r="A7" s="4">
        <v>6</v>
      </c>
      <c r="B7" s="2" t="s">
        <v>281</v>
      </c>
      <c r="C7" s="2" t="s">
        <v>282</v>
      </c>
      <c r="D7" s="2" t="s">
        <v>283</v>
      </c>
      <c r="E7" s="2">
        <v>1988</v>
      </c>
      <c r="F7" s="2" t="s">
        <v>284</v>
      </c>
      <c r="G7" s="2" t="s">
        <v>285</v>
      </c>
      <c r="H7" s="2" t="s">
        <v>286</v>
      </c>
      <c r="I7" s="3" t="s">
        <v>568</v>
      </c>
    </row>
    <row r="8" spans="1:9" ht="57">
      <c r="A8" s="4">
        <f>A7+1</f>
        <v>7</v>
      </c>
      <c r="B8" s="2" t="s">
        <v>241</v>
      </c>
      <c r="C8" s="2" t="s">
        <v>242</v>
      </c>
      <c r="D8" s="2" t="s">
        <v>243</v>
      </c>
      <c r="E8" s="2">
        <v>1992</v>
      </c>
      <c r="F8" s="2" t="s">
        <v>244</v>
      </c>
      <c r="G8" s="2" t="s">
        <v>245</v>
      </c>
      <c r="H8" s="2" t="s">
        <v>246</v>
      </c>
      <c r="I8" s="3" t="s">
        <v>568</v>
      </c>
    </row>
    <row r="9" spans="1:9" ht="199.5">
      <c r="A9" s="4">
        <f aca="true" t="shared" si="0" ref="A9:A57">A8+1</f>
        <v>8</v>
      </c>
      <c r="B9" s="2" t="s">
        <v>247</v>
      </c>
      <c r="C9" s="2" t="s">
        <v>248</v>
      </c>
      <c r="D9" s="2" t="s">
        <v>249</v>
      </c>
      <c r="E9" s="2">
        <v>1993</v>
      </c>
      <c r="F9" s="2" t="s">
        <v>250</v>
      </c>
      <c r="G9" s="2" t="s">
        <v>251</v>
      </c>
      <c r="H9" s="2" t="s">
        <v>252</v>
      </c>
      <c r="I9" s="3" t="s">
        <v>568</v>
      </c>
    </row>
    <row r="10" spans="1:9" ht="42.75">
      <c r="A10" s="4">
        <f t="shared" si="0"/>
        <v>9</v>
      </c>
      <c r="B10" s="7" t="s">
        <v>253</v>
      </c>
      <c r="C10" s="2" t="s">
        <v>254</v>
      </c>
      <c r="D10" s="7" t="s">
        <v>258</v>
      </c>
      <c r="E10" s="7">
        <v>1996</v>
      </c>
      <c r="F10" s="2" t="s">
        <v>255</v>
      </c>
      <c r="G10" s="2" t="s">
        <v>256</v>
      </c>
      <c r="H10" s="2" t="s">
        <v>257</v>
      </c>
      <c r="I10" s="3" t="s">
        <v>259</v>
      </c>
    </row>
    <row r="11" spans="1:13" ht="342">
      <c r="A11" s="4">
        <f t="shared" si="0"/>
        <v>10</v>
      </c>
      <c r="B11" s="2" t="s">
        <v>410</v>
      </c>
      <c r="C11" s="2" t="s">
        <v>411</v>
      </c>
      <c r="D11" s="2" t="s">
        <v>412</v>
      </c>
      <c r="E11" s="2">
        <v>1992</v>
      </c>
      <c r="F11" s="2" t="s">
        <v>413</v>
      </c>
      <c r="G11" s="2" t="s">
        <v>414</v>
      </c>
      <c r="H11" s="2" t="s">
        <v>415</v>
      </c>
      <c r="I11" s="3" t="s">
        <v>568</v>
      </c>
      <c r="J11" s="2"/>
      <c r="K11" s="2"/>
      <c r="L11" s="2"/>
      <c r="M11" s="2"/>
    </row>
    <row r="12" spans="1:9" ht="299.25">
      <c r="A12" s="4">
        <f t="shared" si="0"/>
        <v>11</v>
      </c>
      <c r="B12" s="2" t="s">
        <v>287</v>
      </c>
      <c r="C12" s="2" t="s">
        <v>288</v>
      </c>
      <c r="D12" s="2" t="s">
        <v>289</v>
      </c>
      <c r="E12" s="2">
        <v>2001</v>
      </c>
      <c r="F12" s="2" t="s">
        <v>290</v>
      </c>
      <c r="G12" s="2" t="s">
        <v>291</v>
      </c>
      <c r="H12" s="2" t="s">
        <v>292</v>
      </c>
      <c r="I12" s="3" t="s">
        <v>568</v>
      </c>
    </row>
    <row r="13" spans="1:9" ht="171">
      <c r="A13" s="4">
        <f t="shared" si="0"/>
        <v>12</v>
      </c>
      <c r="B13" s="2" t="s">
        <v>293</v>
      </c>
      <c r="C13" s="2" t="s">
        <v>294</v>
      </c>
      <c r="D13" s="2" t="s">
        <v>295</v>
      </c>
      <c r="E13" s="2">
        <v>2000</v>
      </c>
      <c r="F13" s="2" t="s">
        <v>296</v>
      </c>
      <c r="G13" s="2" t="s">
        <v>297</v>
      </c>
      <c r="H13" s="2" t="s">
        <v>298</v>
      </c>
      <c r="I13" s="3" t="s">
        <v>568</v>
      </c>
    </row>
    <row r="14" spans="1:9" ht="171">
      <c r="A14" s="4">
        <f t="shared" si="0"/>
        <v>13</v>
      </c>
      <c r="B14" s="2" t="s">
        <v>299</v>
      </c>
      <c r="C14" s="2" t="s">
        <v>300</v>
      </c>
      <c r="D14" s="2" t="s">
        <v>260</v>
      </c>
      <c r="E14" s="2">
        <v>1987</v>
      </c>
      <c r="F14" s="2" t="s">
        <v>301</v>
      </c>
      <c r="G14" s="2" t="s">
        <v>302</v>
      </c>
      <c r="H14" s="2" t="s">
        <v>303</v>
      </c>
      <c r="I14" s="3" t="s">
        <v>568</v>
      </c>
    </row>
    <row r="15" spans="1:14" ht="409.5">
      <c r="A15" s="4">
        <f t="shared" si="0"/>
        <v>14</v>
      </c>
      <c r="B15" s="2" t="s">
        <v>416</v>
      </c>
      <c r="C15" s="2" t="s">
        <v>417</v>
      </c>
      <c r="D15" s="2" t="s">
        <v>424</v>
      </c>
      <c r="E15" s="2">
        <v>1989</v>
      </c>
      <c r="F15" s="2" t="s">
        <v>425</v>
      </c>
      <c r="G15" s="2" t="s">
        <v>426</v>
      </c>
      <c r="H15" s="2" t="s">
        <v>427</v>
      </c>
      <c r="I15" s="3" t="s">
        <v>568</v>
      </c>
      <c r="J15" s="2"/>
      <c r="K15" s="2"/>
      <c r="L15" s="2"/>
      <c r="M15" s="2"/>
      <c r="N15" s="2"/>
    </row>
    <row r="16" spans="1:9" ht="128.25">
      <c r="A16" s="4">
        <f t="shared" si="0"/>
        <v>15</v>
      </c>
      <c r="B16" s="2" t="s">
        <v>304</v>
      </c>
      <c r="C16" s="2" t="s">
        <v>305</v>
      </c>
      <c r="D16" s="2" t="s">
        <v>261</v>
      </c>
      <c r="E16" s="2">
        <v>1999</v>
      </c>
      <c r="F16" s="2" t="s">
        <v>306</v>
      </c>
      <c r="G16" s="2" t="s">
        <v>307</v>
      </c>
      <c r="H16" s="2" t="s">
        <v>308</v>
      </c>
      <c r="I16" s="3" t="s">
        <v>568</v>
      </c>
    </row>
    <row r="17" spans="1:9" ht="128.25">
      <c r="A17" s="4">
        <f t="shared" si="0"/>
        <v>16</v>
      </c>
      <c r="B17" s="2" t="s">
        <v>310</v>
      </c>
      <c r="C17" s="2" t="s">
        <v>309</v>
      </c>
      <c r="D17" s="2" t="s">
        <v>262</v>
      </c>
      <c r="E17" s="2">
        <v>1991</v>
      </c>
      <c r="F17" s="2" t="s">
        <v>311</v>
      </c>
      <c r="G17" s="2" t="s">
        <v>312</v>
      </c>
      <c r="H17" s="2" t="s">
        <v>313</v>
      </c>
      <c r="I17" s="3" t="s">
        <v>568</v>
      </c>
    </row>
    <row r="18" spans="1:9" ht="99.75">
      <c r="A18" s="4">
        <f t="shared" si="0"/>
        <v>17</v>
      </c>
      <c r="B18" s="2" t="s">
        <v>314</v>
      </c>
      <c r="C18" s="2" t="s">
        <v>315</v>
      </c>
      <c r="D18" s="2" t="s">
        <v>263</v>
      </c>
      <c r="E18" s="2">
        <v>2005</v>
      </c>
      <c r="F18" s="2" t="s">
        <v>316</v>
      </c>
      <c r="G18" s="2" t="s">
        <v>317</v>
      </c>
      <c r="H18" s="2" t="s">
        <v>318</v>
      </c>
      <c r="I18" s="3" t="s">
        <v>568</v>
      </c>
    </row>
    <row r="19" spans="1:9" ht="57">
      <c r="A19" s="4">
        <f t="shared" si="0"/>
        <v>18</v>
      </c>
      <c r="B19" s="2" t="s">
        <v>319</v>
      </c>
      <c r="C19" s="2" t="s">
        <v>320</v>
      </c>
      <c r="D19" s="2" t="s">
        <v>264</v>
      </c>
      <c r="E19" s="2">
        <v>2007</v>
      </c>
      <c r="F19" s="2" t="s">
        <v>316</v>
      </c>
      <c r="G19" s="2" t="s">
        <v>317</v>
      </c>
      <c r="H19" s="2" t="s">
        <v>321</v>
      </c>
      <c r="I19" s="3" t="s">
        <v>568</v>
      </c>
    </row>
    <row r="20" spans="1:9" ht="171">
      <c r="A20" s="4">
        <f t="shared" si="0"/>
        <v>19</v>
      </c>
      <c r="B20" s="2" t="s">
        <v>322</v>
      </c>
      <c r="C20" s="2" t="s">
        <v>323</v>
      </c>
      <c r="D20" s="2" t="s">
        <v>265</v>
      </c>
      <c r="E20" s="2">
        <v>2009</v>
      </c>
      <c r="F20" s="2" t="s">
        <v>324</v>
      </c>
      <c r="G20" s="2" t="s">
        <v>325</v>
      </c>
      <c r="H20" s="2" t="s">
        <v>326</v>
      </c>
      <c r="I20" s="3" t="s">
        <v>568</v>
      </c>
    </row>
    <row r="21" spans="1:9" ht="185.25">
      <c r="A21" s="4">
        <f t="shared" si="0"/>
        <v>20</v>
      </c>
      <c r="B21" s="2" t="s">
        <v>327</v>
      </c>
      <c r="C21" s="2" t="s">
        <v>328</v>
      </c>
      <c r="D21" s="2" t="s">
        <v>266</v>
      </c>
      <c r="E21" s="2">
        <v>2000</v>
      </c>
      <c r="F21" s="2" t="s">
        <v>329</v>
      </c>
      <c r="G21" s="2" t="s">
        <v>330</v>
      </c>
      <c r="H21" s="2" t="s">
        <v>331</v>
      </c>
      <c r="I21" s="3" t="s">
        <v>568</v>
      </c>
    </row>
    <row r="22" spans="1:9" ht="57">
      <c r="A22" s="4">
        <f t="shared" si="0"/>
        <v>21</v>
      </c>
      <c r="B22" s="2" t="s">
        <v>267</v>
      </c>
      <c r="C22" s="2" t="s">
        <v>268</v>
      </c>
      <c r="D22" s="2" t="s">
        <v>269</v>
      </c>
      <c r="E22" s="2">
        <v>2001</v>
      </c>
      <c r="F22" s="3" t="s">
        <v>270</v>
      </c>
      <c r="G22" s="3" t="s">
        <v>271</v>
      </c>
      <c r="H22" s="3" t="s">
        <v>272</v>
      </c>
      <c r="I22" s="3" t="s">
        <v>571</v>
      </c>
    </row>
    <row r="23" spans="1:9" ht="99.75">
      <c r="A23" s="4">
        <f t="shared" si="0"/>
        <v>22</v>
      </c>
      <c r="B23" s="2" t="s">
        <v>332</v>
      </c>
      <c r="C23" s="2" t="s">
        <v>333</v>
      </c>
      <c r="D23" s="2" t="s">
        <v>334</v>
      </c>
      <c r="E23" s="2">
        <v>2004</v>
      </c>
      <c r="F23" s="2" t="s">
        <v>335</v>
      </c>
      <c r="G23" s="2" t="s">
        <v>336</v>
      </c>
      <c r="H23" s="2" t="s">
        <v>337</v>
      </c>
      <c r="I23" s="3" t="s">
        <v>569</v>
      </c>
    </row>
    <row r="24" spans="1:9" ht="142.5">
      <c r="A24" s="4">
        <f t="shared" si="0"/>
        <v>23</v>
      </c>
      <c r="B24" s="2" t="s">
        <v>338</v>
      </c>
      <c r="C24" s="2" t="s">
        <v>339</v>
      </c>
      <c r="D24" s="2" t="s">
        <v>340</v>
      </c>
      <c r="E24" s="2">
        <v>2008</v>
      </c>
      <c r="F24" s="2" t="s">
        <v>341</v>
      </c>
      <c r="G24" s="2" t="s">
        <v>342</v>
      </c>
      <c r="H24" s="2" t="s">
        <v>343</v>
      </c>
      <c r="I24" s="3" t="s">
        <v>569</v>
      </c>
    </row>
    <row r="25" spans="1:9" ht="228">
      <c r="A25" s="4">
        <f t="shared" si="0"/>
        <v>24</v>
      </c>
      <c r="B25" s="2" t="s">
        <v>344</v>
      </c>
      <c r="C25" s="2" t="s">
        <v>345</v>
      </c>
      <c r="D25" s="2" t="s">
        <v>346</v>
      </c>
      <c r="E25" s="2">
        <v>1993</v>
      </c>
      <c r="F25" s="2" t="s">
        <v>347</v>
      </c>
      <c r="G25" s="2" t="s">
        <v>348</v>
      </c>
      <c r="H25" s="2" t="s">
        <v>349</v>
      </c>
      <c r="I25" s="3" t="s">
        <v>571</v>
      </c>
    </row>
    <row r="26" spans="1:9" ht="228">
      <c r="A26" s="4">
        <f t="shared" si="0"/>
        <v>25</v>
      </c>
      <c r="B26" s="2" t="s">
        <v>350</v>
      </c>
      <c r="C26" s="2" t="s">
        <v>351</v>
      </c>
      <c r="D26" s="2" t="s">
        <v>352</v>
      </c>
      <c r="E26" s="2">
        <v>2012</v>
      </c>
      <c r="F26" s="2" t="s">
        <v>353</v>
      </c>
      <c r="G26" s="2" t="s">
        <v>354</v>
      </c>
      <c r="H26" s="2" t="s">
        <v>355</v>
      </c>
      <c r="I26" s="3" t="s">
        <v>571</v>
      </c>
    </row>
    <row r="27" spans="1:9" ht="185.25">
      <c r="A27" s="4">
        <f t="shared" si="0"/>
        <v>26</v>
      </c>
      <c r="B27" s="2" t="s">
        <v>356</v>
      </c>
      <c r="C27" s="2" t="s">
        <v>357</v>
      </c>
      <c r="D27" s="2" t="s">
        <v>358</v>
      </c>
      <c r="E27" s="2">
        <v>2004</v>
      </c>
      <c r="F27" s="2" t="s">
        <v>361</v>
      </c>
      <c r="G27" s="2" t="s">
        <v>360</v>
      </c>
      <c r="H27" s="2" t="s">
        <v>359</v>
      </c>
      <c r="I27" s="3" t="s">
        <v>571</v>
      </c>
    </row>
    <row r="28" spans="1:9" ht="142.5">
      <c r="A28" s="4">
        <f t="shared" si="0"/>
        <v>27</v>
      </c>
      <c r="B28" s="2" t="s">
        <v>362</v>
      </c>
      <c r="C28" s="2" t="s">
        <v>363</v>
      </c>
      <c r="D28" s="2" t="s">
        <v>364</v>
      </c>
      <c r="E28" s="2">
        <v>1994</v>
      </c>
      <c r="F28" s="2" t="s">
        <v>365</v>
      </c>
      <c r="G28" s="2" t="s">
        <v>366</v>
      </c>
      <c r="H28" s="2" t="s">
        <v>367</v>
      </c>
      <c r="I28" s="3" t="s">
        <v>571</v>
      </c>
    </row>
    <row r="29" spans="1:9" ht="71.25">
      <c r="A29" s="4">
        <f t="shared" si="0"/>
        <v>28</v>
      </c>
      <c r="B29" s="2" t="s">
        <v>368</v>
      </c>
      <c r="C29" s="2" t="s">
        <v>369</v>
      </c>
      <c r="D29" s="2" t="s">
        <v>370</v>
      </c>
      <c r="E29" s="2">
        <v>2005</v>
      </c>
      <c r="F29" s="2" t="s">
        <v>371</v>
      </c>
      <c r="G29" s="2" t="s">
        <v>372</v>
      </c>
      <c r="H29" s="2" t="s">
        <v>373</v>
      </c>
      <c r="I29" s="3" t="s">
        <v>571</v>
      </c>
    </row>
    <row r="30" spans="1:9" ht="228">
      <c r="A30" s="4">
        <f t="shared" si="0"/>
        <v>29</v>
      </c>
      <c r="B30" s="2" t="s">
        <v>374</v>
      </c>
      <c r="C30" s="2" t="s">
        <v>375</v>
      </c>
      <c r="D30" s="2" t="s">
        <v>376</v>
      </c>
      <c r="E30" s="2">
        <v>2011</v>
      </c>
      <c r="F30" s="2" t="s">
        <v>377</v>
      </c>
      <c r="G30" s="2" t="s">
        <v>378</v>
      </c>
      <c r="H30" s="2" t="s">
        <v>379</v>
      </c>
      <c r="I30" s="3" t="s">
        <v>572</v>
      </c>
    </row>
    <row r="31" spans="1:9" ht="213.75">
      <c r="A31" s="4">
        <f t="shared" si="0"/>
        <v>30</v>
      </c>
      <c r="B31" s="2" t="s">
        <v>380</v>
      </c>
      <c r="C31" s="2" t="s">
        <v>381</v>
      </c>
      <c r="D31" s="2" t="s">
        <v>382</v>
      </c>
      <c r="E31" s="2">
        <v>2003</v>
      </c>
      <c r="F31" s="2" t="s">
        <v>383</v>
      </c>
      <c r="G31" s="2" t="s">
        <v>384</v>
      </c>
      <c r="H31" s="2" t="s">
        <v>385</v>
      </c>
      <c r="I31" s="3" t="s">
        <v>572</v>
      </c>
    </row>
    <row r="32" spans="1:9" ht="185.25">
      <c r="A32" s="4">
        <f t="shared" si="0"/>
        <v>31</v>
      </c>
      <c r="B32" s="2" t="s">
        <v>386</v>
      </c>
      <c r="C32" s="2" t="s">
        <v>387</v>
      </c>
      <c r="D32" s="2" t="s">
        <v>388</v>
      </c>
      <c r="E32" s="2">
        <v>2005</v>
      </c>
      <c r="F32" s="2" t="s">
        <v>389</v>
      </c>
      <c r="G32" s="2" t="s">
        <v>391</v>
      </c>
      <c r="H32" s="2" t="s">
        <v>390</v>
      </c>
      <c r="I32" s="3" t="s">
        <v>571</v>
      </c>
    </row>
    <row r="33" spans="1:9" ht="71.25">
      <c r="A33" s="4">
        <f t="shared" si="0"/>
        <v>32</v>
      </c>
      <c r="B33" s="2" t="s">
        <v>398</v>
      </c>
      <c r="C33" s="2" t="s">
        <v>399</v>
      </c>
      <c r="D33" s="2" t="s">
        <v>400</v>
      </c>
      <c r="E33" s="2">
        <v>2007</v>
      </c>
      <c r="F33" s="2" t="s">
        <v>401</v>
      </c>
      <c r="G33" s="2" t="s">
        <v>402</v>
      </c>
      <c r="H33" s="2" t="s">
        <v>403</v>
      </c>
      <c r="I33" s="3" t="s">
        <v>572</v>
      </c>
    </row>
    <row r="34" spans="1:9" ht="85.5">
      <c r="A34" s="4">
        <f t="shared" si="0"/>
        <v>33</v>
      </c>
      <c r="B34" s="2" t="s">
        <v>392</v>
      </c>
      <c r="C34" s="2" t="s">
        <v>393</v>
      </c>
      <c r="D34" s="2" t="s">
        <v>394</v>
      </c>
      <c r="E34" s="2">
        <v>1999</v>
      </c>
      <c r="F34" s="2" t="s">
        <v>395</v>
      </c>
      <c r="G34" s="2" t="s">
        <v>396</v>
      </c>
      <c r="H34" s="2" t="s">
        <v>397</v>
      </c>
      <c r="I34" s="3" t="s">
        <v>572</v>
      </c>
    </row>
    <row r="35" spans="1:9" ht="256.5">
      <c r="A35" s="4">
        <f t="shared" si="0"/>
        <v>34</v>
      </c>
      <c r="B35" s="2" t="s">
        <v>404</v>
      </c>
      <c r="C35" s="2" t="s">
        <v>405</v>
      </c>
      <c r="D35" s="2" t="s">
        <v>406</v>
      </c>
      <c r="E35" s="2">
        <v>2010</v>
      </c>
      <c r="F35" s="2" t="s">
        <v>407</v>
      </c>
      <c r="G35" s="2" t="s">
        <v>408</v>
      </c>
      <c r="H35" s="2" t="s">
        <v>409</v>
      </c>
      <c r="I35" s="3" t="s">
        <v>572</v>
      </c>
    </row>
    <row r="36" spans="1:9" ht="156.75">
      <c r="A36" s="4">
        <f t="shared" si="0"/>
        <v>35</v>
      </c>
      <c r="B36" s="2" t="s">
        <v>452</v>
      </c>
      <c r="C36" s="2" t="s">
        <v>453</v>
      </c>
      <c r="D36" s="2" t="s">
        <v>454</v>
      </c>
      <c r="E36" s="2">
        <v>1993</v>
      </c>
      <c r="F36" s="2" t="s">
        <v>455</v>
      </c>
      <c r="G36" s="2" t="s">
        <v>456</v>
      </c>
      <c r="H36" s="2" t="s">
        <v>457</v>
      </c>
      <c r="I36" s="3" t="s">
        <v>572</v>
      </c>
    </row>
    <row r="37" spans="1:9" ht="99.75">
      <c r="A37" s="4">
        <f t="shared" si="0"/>
        <v>36</v>
      </c>
      <c r="B37" s="2" t="s">
        <v>462</v>
      </c>
      <c r="C37" s="2" t="s">
        <v>458</v>
      </c>
      <c r="D37" s="2" t="s">
        <v>459</v>
      </c>
      <c r="E37" s="2">
        <v>1989</v>
      </c>
      <c r="F37" s="2" t="s">
        <v>460</v>
      </c>
      <c r="G37" s="2" t="s">
        <v>461</v>
      </c>
      <c r="H37" s="2" t="s">
        <v>475</v>
      </c>
      <c r="I37" s="3" t="s">
        <v>463</v>
      </c>
    </row>
    <row r="38" spans="1:9" ht="128.25">
      <c r="A38" s="4">
        <f t="shared" si="0"/>
        <v>37</v>
      </c>
      <c r="B38" s="2" t="s">
        <v>464</v>
      </c>
      <c r="C38" s="2" t="s">
        <v>465</v>
      </c>
      <c r="D38" s="2" t="s">
        <v>466</v>
      </c>
      <c r="E38" s="2">
        <v>1993</v>
      </c>
      <c r="F38" s="2" t="s">
        <v>467</v>
      </c>
      <c r="G38" s="2" t="s">
        <v>468</v>
      </c>
      <c r="H38" s="2" t="s">
        <v>474</v>
      </c>
      <c r="I38" s="3" t="s">
        <v>572</v>
      </c>
    </row>
    <row r="39" spans="1:9" ht="114">
      <c r="A39" s="4">
        <f t="shared" si="0"/>
        <v>38</v>
      </c>
      <c r="B39" s="2" t="s">
        <v>469</v>
      </c>
      <c r="C39" s="2" t="s">
        <v>470</v>
      </c>
      <c r="D39" s="2" t="s">
        <v>471</v>
      </c>
      <c r="E39" s="2">
        <v>1992</v>
      </c>
      <c r="F39" s="2" t="s">
        <v>472</v>
      </c>
      <c r="G39" s="2" t="s">
        <v>473</v>
      </c>
      <c r="H39" s="2" t="s">
        <v>476</v>
      </c>
      <c r="I39" s="3" t="s">
        <v>572</v>
      </c>
    </row>
    <row r="40" spans="1:9" ht="199.5">
      <c r="A40" s="4">
        <f t="shared" si="0"/>
        <v>39</v>
      </c>
      <c r="B40" s="2" t="s">
        <v>477</v>
      </c>
      <c r="C40" s="2" t="s">
        <v>478</v>
      </c>
      <c r="D40" s="2" t="s">
        <v>479</v>
      </c>
      <c r="E40" s="2">
        <v>2013</v>
      </c>
      <c r="F40" s="2" t="s">
        <v>480</v>
      </c>
      <c r="G40" s="2" t="s">
        <v>481</v>
      </c>
      <c r="H40" s="2" t="s">
        <v>482</v>
      </c>
      <c r="I40" s="3" t="s">
        <v>570</v>
      </c>
    </row>
    <row r="41" spans="1:9" ht="99.75">
      <c r="A41" s="4">
        <f t="shared" si="0"/>
        <v>40</v>
      </c>
      <c r="B41" s="2" t="s">
        <v>273</v>
      </c>
      <c r="C41" s="2" t="s">
        <v>274</v>
      </c>
      <c r="D41" s="2" t="s">
        <v>275</v>
      </c>
      <c r="E41" s="2">
        <v>2005</v>
      </c>
      <c r="F41" s="2" t="s">
        <v>276</v>
      </c>
      <c r="G41" s="2" t="s">
        <v>277</v>
      </c>
      <c r="H41" s="2" t="s">
        <v>278</v>
      </c>
      <c r="I41" s="3" t="s">
        <v>570</v>
      </c>
    </row>
    <row r="42" spans="1:9" ht="71.25">
      <c r="A42" s="4">
        <f t="shared" si="0"/>
        <v>41</v>
      </c>
      <c r="B42" s="2" t="s">
        <v>556</v>
      </c>
      <c r="C42" s="2" t="s">
        <v>557</v>
      </c>
      <c r="D42" s="2" t="s">
        <v>558</v>
      </c>
      <c r="E42" s="2">
        <v>2000</v>
      </c>
      <c r="F42" s="2" t="s">
        <v>559</v>
      </c>
      <c r="G42" s="2" t="s">
        <v>560</v>
      </c>
      <c r="H42" s="2" t="s">
        <v>561</v>
      </c>
      <c r="I42" s="3" t="s">
        <v>570</v>
      </c>
    </row>
    <row r="43" spans="1:9" ht="199.5">
      <c r="A43" s="4">
        <f t="shared" si="0"/>
        <v>42</v>
      </c>
      <c r="B43" s="2" t="s">
        <v>483</v>
      </c>
      <c r="C43" s="2" t="s">
        <v>484</v>
      </c>
      <c r="D43" s="2" t="s">
        <v>485</v>
      </c>
      <c r="E43" s="2">
        <v>2003</v>
      </c>
      <c r="F43" s="2" t="s">
        <v>486</v>
      </c>
      <c r="G43" s="2" t="s">
        <v>487</v>
      </c>
      <c r="H43" s="2" t="s">
        <v>488</v>
      </c>
      <c r="I43" s="3" t="s">
        <v>570</v>
      </c>
    </row>
    <row r="44" spans="1:9" ht="171">
      <c r="A44" s="4">
        <f t="shared" si="0"/>
        <v>43</v>
      </c>
      <c r="B44" s="2" t="s">
        <v>489</v>
      </c>
      <c r="C44" s="2" t="s">
        <v>490</v>
      </c>
      <c r="D44" s="2" t="s">
        <v>491</v>
      </c>
      <c r="E44" s="2">
        <v>2010</v>
      </c>
      <c r="F44" s="2" t="s">
        <v>492</v>
      </c>
      <c r="G44" s="2" t="s">
        <v>493</v>
      </c>
      <c r="H44" s="2" t="s">
        <v>494</v>
      </c>
      <c r="I44" s="3" t="s">
        <v>570</v>
      </c>
    </row>
    <row r="45" spans="1:9" ht="242.25">
      <c r="A45" s="4">
        <f t="shared" si="0"/>
        <v>44</v>
      </c>
      <c r="B45" s="2" t="s">
        <v>495</v>
      </c>
      <c r="C45" s="2" t="s">
        <v>496</v>
      </c>
      <c r="D45" s="2" t="s">
        <v>497</v>
      </c>
      <c r="E45" s="2">
        <v>2000</v>
      </c>
      <c r="F45" s="2" t="s">
        <v>498</v>
      </c>
      <c r="G45" s="2" t="s">
        <v>499</v>
      </c>
      <c r="H45" s="2" t="s">
        <v>500</v>
      </c>
      <c r="I45" s="3" t="s">
        <v>570</v>
      </c>
    </row>
    <row r="46" spans="1:9" ht="128.25">
      <c r="A46" s="4">
        <f t="shared" si="0"/>
        <v>45</v>
      </c>
      <c r="B46" s="7" t="s">
        <v>421</v>
      </c>
      <c r="C46" s="7" t="s">
        <v>422</v>
      </c>
      <c r="D46" s="7" t="s">
        <v>423</v>
      </c>
      <c r="E46" s="7">
        <v>1990</v>
      </c>
      <c r="F46" s="7" t="s">
        <v>418</v>
      </c>
      <c r="G46" s="7" t="s">
        <v>419</v>
      </c>
      <c r="H46" s="7" t="s">
        <v>420</v>
      </c>
      <c r="I46" s="3" t="s">
        <v>571</v>
      </c>
    </row>
    <row r="47" spans="1:9" ht="299.25">
      <c r="A47" s="4">
        <f t="shared" si="0"/>
        <v>46</v>
      </c>
      <c r="B47" s="2" t="s">
        <v>501</v>
      </c>
      <c r="C47" s="2" t="s">
        <v>502</v>
      </c>
      <c r="D47" s="2" t="s">
        <v>503</v>
      </c>
      <c r="E47" s="2">
        <v>1986</v>
      </c>
      <c r="F47" s="2" t="s">
        <v>508</v>
      </c>
      <c r="G47" s="2" t="s">
        <v>504</v>
      </c>
      <c r="H47" s="2" t="s">
        <v>505</v>
      </c>
      <c r="I47" s="3" t="s">
        <v>571</v>
      </c>
    </row>
    <row r="48" spans="1:9" ht="99.75">
      <c r="A48" s="4">
        <f t="shared" si="0"/>
        <v>47</v>
      </c>
      <c r="B48" s="2" t="s">
        <v>509</v>
      </c>
      <c r="C48" s="2" t="s">
        <v>510</v>
      </c>
      <c r="D48" s="2" t="s">
        <v>511</v>
      </c>
      <c r="E48" s="2">
        <v>1980</v>
      </c>
      <c r="F48" s="2" t="s">
        <v>512</v>
      </c>
      <c r="G48" s="2" t="s">
        <v>513</v>
      </c>
      <c r="H48" s="2" t="s">
        <v>514</v>
      </c>
      <c r="I48" s="3" t="s">
        <v>571</v>
      </c>
    </row>
    <row r="49" spans="1:9" ht="256.5">
      <c r="A49" s="4">
        <f t="shared" si="0"/>
        <v>48</v>
      </c>
      <c r="B49" s="2" t="s">
        <v>515</v>
      </c>
      <c r="C49" s="2" t="s">
        <v>516</v>
      </c>
      <c r="D49" s="2" t="s">
        <v>517</v>
      </c>
      <c r="E49" s="2">
        <v>2009</v>
      </c>
      <c r="F49" s="2" t="s">
        <v>518</v>
      </c>
      <c r="G49" s="2" t="s">
        <v>519</v>
      </c>
      <c r="H49" s="2" t="s">
        <v>520</v>
      </c>
      <c r="I49" s="3" t="s">
        <v>571</v>
      </c>
    </row>
    <row r="50" spans="1:9" ht="85.5">
      <c r="A50" s="4">
        <f t="shared" si="0"/>
        <v>49</v>
      </c>
      <c r="B50" s="2" t="s">
        <v>521</v>
      </c>
      <c r="C50" s="2" t="s">
        <v>522</v>
      </c>
      <c r="D50" s="2" t="s">
        <v>523</v>
      </c>
      <c r="E50" s="2">
        <v>1986</v>
      </c>
      <c r="F50" s="2" t="s">
        <v>524</v>
      </c>
      <c r="G50" s="2" t="s">
        <v>526</v>
      </c>
      <c r="H50" s="2" t="s">
        <v>525</v>
      </c>
      <c r="I50" s="3" t="s">
        <v>570</v>
      </c>
    </row>
    <row r="51" spans="1:9" ht="71.25">
      <c r="A51" s="4">
        <f t="shared" si="0"/>
        <v>50</v>
      </c>
      <c r="B51" s="2" t="s">
        <v>527</v>
      </c>
      <c r="C51" s="2" t="s">
        <v>528</v>
      </c>
      <c r="D51" s="2" t="s">
        <v>529</v>
      </c>
      <c r="E51" s="2">
        <v>2004</v>
      </c>
      <c r="F51" s="2" t="s">
        <v>530</v>
      </c>
      <c r="G51" s="2" t="s">
        <v>532</v>
      </c>
      <c r="H51" s="2" t="s">
        <v>531</v>
      </c>
      <c r="I51" s="3" t="s">
        <v>570</v>
      </c>
    </row>
    <row r="52" spans="1:14" ht="228">
      <c r="A52" s="4">
        <f>A51+1</f>
        <v>51</v>
      </c>
      <c r="B52" s="2" t="s">
        <v>428</v>
      </c>
      <c r="C52" s="2" t="s">
        <v>429</v>
      </c>
      <c r="D52" s="2" t="s">
        <v>430</v>
      </c>
      <c r="E52" s="2">
        <v>2004</v>
      </c>
      <c r="F52" s="2" t="s">
        <v>431</v>
      </c>
      <c r="G52" s="2" t="s">
        <v>432</v>
      </c>
      <c r="H52" s="2" t="s">
        <v>433</v>
      </c>
      <c r="I52" s="3" t="s">
        <v>571</v>
      </c>
      <c r="J52" s="2"/>
      <c r="K52" s="2"/>
      <c r="L52" s="2"/>
      <c r="M52" s="2"/>
      <c r="N52" s="2"/>
    </row>
    <row r="53" spans="1:14" ht="85.5">
      <c r="A53" s="4">
        <f t="shared" si="0"/>
        <v>52</v>
      </c>
      <c r="B53" s="2" t="s">
        <v>434</v>
      </c>
      <c r="C53" s="2" t="s">
        <v>435</v>
      </c>
      <c r="D53" s="2" t="s">
        <v>436</v>
      </c>
      <c r="E53" s="2">
        <v>2006</v>
      </c>
      <c r="F53" s="2" t="s">
        <v>437</v>
      </c>
      <c r="G53" s="2" t="s">
        <v>438</v>
      </c>
      <c r="H53" s="2" t="s">
        <v>439</v>
      </c>
      <c r="I53" s="3" t="s">
        <v>571</v>
      </c>
      <c r="J53" s="2"/>
      <c r="K53" s="2"/>
      <c r="L53" s="2"/>
      <c r="M53" s="2"/>
      <c r="N53" s="2"/>
    </row>
    <row r="54" spans="1:9" ht="42.75">
      <c r="A54" s="4">
        <f t="shared" si="0"/>
        <v>53</v>
      </c>
      <c r="B54" s="2" t="s">
        <v>533</v>
      </c>
      <c r="C54" s="2" t="s">
        <v>534</v>
      </c>
      <c r="D54" s="2" t="s">
        <v>535</v>
      </c>
      <c r="E54" s="2">
        <v>1979</v>
      </c>
      <c r="F54" s="2" t="s">
        <v>536</v>
      </c>
      <c r="G54" s="2" t="s">
        <v>538</v>
      </c>
      <c r="H54" s="2" t="s">
        <v>537</v>
      </c>
      <c r="I54" s="3" t="s">
        <v>570</v>
      </c>
    </row>
    <row r="55" spans="1:9" ht="99.75">
      <c r="A55" s="4">
        <f t="shared" si="0"/>
        <v>54</v>
      </c>
      <c r="B55" s="2" t="s">
        <v>539</v>
      </c>
      <c r="C55" s="2" t="s">
        <v>540</v>
      </c>
      <c r="D55" s="2" t="s">
        <v>541</v>
      </c>
      <c r="E55" s="2">
        <v>2004</v>
      </c>
      <c r="F55" s="2" t="s">
        <v>542</v>
      </c>
      <c r="G55" s="2" t="s">
        <v>532</v>
      </c>
      <c r="H55" s="2" t="s">
        <v>543</v>
      </c>
      <c r="I55" s="3" t="s">
        <v>570</v>
      </c>
    </row>
    <row r="56" spans="1:9" ht="71.25">
      <c r="A56" s="4">
        <f t="shared" si="0"/>
        <v>55</v>
      </c>
      <c r="B56" s="2" t="s">
        <v>544</v>
      </c>
      <c r="C56" s="2" t="s">
        <v>545</v>
      </c>
      <c r="D56" s="2" t="s">
        <v>546</v>
      </c>
      <c r="E56" s="2">
        <v>2013</v>
      </c>
      <c r="F56" s="2" t="s">
        <v>549</v>
      </c>
      <c r="G56" s="2" t="s">
        <v>547</v>
      </c>
      <c r="H56" s="2" t="s">
        <v>548</v>
      </c>
      <c r="I56" s="3" t="s">
        <v>570</v>
      </c>
    </row>
    <row r="57" spans="1:9" ht="228">
      <c r="A57" s="4">
        <f t="shared" si="0"/>
        <v>56</v>
      </c>
      <c r="B57" s="2" t="s">
        <v>550</v>
      </c>
      <c r="C57" s="2" t="s">
        <v>551</v>
      </c>
      <c r="D57" s="2" t="s">
        <v>552</v>
      </c>
      <c r="E57" s="2">
        <v>1983</v>
      </c>
      <c r="F57" s="2" t="s">
        <v>553</v>
      </c>
      <c r="G57" s="2" t="s">
        <v>554</v>
      </c>
      <c r="H57" s="2" t="s">
        <v>555</v>
      </c>
      <c r="I57" s="3" t="s">
        <v>571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pane xSplit="1" ySplit="1" topLeftCell="B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3.50390625" style="15" bestFit="1" customWidth="1"/>
    <col min="2" max="2" width="34.25390625" style="2" customWidth="1"/>
    <col min="3" max="3" width="21.50390625" style="2" customWidth="1"/>
    <col min="4" max="4" width="12.75390625" style="2" customWidth="1"/>
    <col min="5" max="5" width="7.50390625" style="2" bestFit="1" customWidth="1"/>
    <col min="6" max="6" width="19.75390625" style="2" customWidth="1"/>
    <col min="7" max="7" width="23.00390625" style="2" customWidth="1"/>
    <col min="8" max="8" width="51.50390625" style="2" customWidth="1"/>
    <col min="9" max="9" width="9.00390625" style="2" bestFit="1" customWidth="1"/>
    <col min="10" max="16384" width="12.75390625" style="15" customWidth="1"/>
  </cols>
  <sheetData>
    <row r="1" spans="1:9" ht="42.75">
      <c r="A1" s="8" t="s">
        <v>696</v>
      </c>
      <c r="B1" s="2" t="s">
        <v>697</v>
      </c>
      <c r="C1" s="2" t="s">
        <v>698</v>
      </c>
      <c r="D1" s="2" t="s">
        <v>699</v>
      </c>
      <c r="E1" s="5" t="s">
        <v>700</v>
      </c>
      <c r="F1" s="2" t="s">
        <v>701</v>
      </c>
      <c r="G1" s="2" t="s">
        <v>702</v>
      </c>
      <c r="H1" s="2" t="s">
        <v>703</v>
      </c>
      <c r="I1" s="2" t="s">
        <v>704</v>
      </c>
    </row>
    <row r="2" spans="1:9" ht="28.5">
      <c r="A2" s="15">
        <v>1</v>
      </c>
      <c r="B2" s="2" t="s">
        <v>574</v>
      </c>
      <c r="C2" s="2" t="s">
        <v>575</v>
      </c>
      <c r="D2" s="2" t="s">
        <v>576</v>
      </c>
      <c r="E2" s="2">
        <v>2007</v>
      </c>
      <c r="F2" s="2" t="s">
        <v>705</v>
      </c>
      <c r="G2" s="2" t="s">
        <v>705</v>
      </c>
      <c r="H2" s="2" t="s">
        <v>705</v>
      </c>
      <c r="I2" s="2" t="s">
        <v>705</v>
      </c>
    </row>
    <row r="3" spans="1:9" ht="42.75">
      <c r="A3" s="15">
        <v>2</v>
      </c>
      <c r="B3" s="2" t="s">
        <v>577</v>
      </c>
      <c r="C3" s="2" t="s">
        <v>578</v>
      </c>
      <c r="D3" s="2" t="s">
        <v>579</v>
      </c>
      <c r="E3" s="2">
        <v>2003</v>
      </c>
      <c r="F3" s="2" t="s">
        <v>705</v>
      </c>
      <c r="G3" s="2" t="s">
        <v>705</v>
      </c>
      <c r="H3" s="2" t="s">
        <v>705</v>
      </c>
      <c r="I3" s="2" t="s">
        <v>705</v>
      </c>
    </row>
    <row r="4" spans="1:9" ht="99.75">
      <c r="A4" s="15">
        <v>3</v>
      </c>
      <c r="B4" s="2" t="s">
        <v>580</v>
      </c>
      <c r="C4" s="2" t="s">
        <v>706</v>
      </c>
      <c r="D4" s="2" t="s">
        <v>581</v>
      </c>
      <c r="E4" s="2">
        <v>2010</v>
      </c>
      <c r="F4" s="2" t="s">
        <v>582</v>
      </c>
      <c r="G4" s="2" t="s">
        <v>583</v>
      </c>
      <c r="H4" s="2" t="s">
        <v>707</v>
      </c>
      <c r="I4" s="2" t="s">
        <v>562</v>
      </c>
    </row>
    <row r="5" spans="1:9" ht="42.75">
      <c r="A5" s="15">
        <v>4</v>
      </c>
      <c r="B5" s="2" t="s">
        <v>585</v>
      </c>
      <c r="C5" s="2" t="s">
        <v>708</v>
      </c>
      <c r="D5" s="2" t="s">
        <v>586</v>
      </c>
      <c r="E5" s="2">
        <v>2010</v>
      </c>
      <c r="F5" s="2" t="s">
        <v>587</v>
      </c>
      <c r="G5" s="2" t="s">
        <v>588</v>
      </c>
      <c r="H5" s="2" t="s">
        <v>709</v>
      </c>
      <c r="I5" s="2" t="s">
        <v>562</v>
      </c>
    </row>
    <row r="6" spans="1:9" ht="114">
      <c r="A6" s="15">
        <v>5</v>
      </c>
      <c r="B6" s="2" t="s">
        <v>589</v>
      </c>
      <c r="C6" s="2" t="s">
        <v>710</v>
      </c>
      <c r="D6" s="2" t="s">
        <v>590</v>
      </c>
      <c r="E6" s="2">
        <v>2011</v>
      </c>
      <c r="F6" s="2" t="s">
        <v>711</v>
      </c>
      <c r="G6" s="2" t="s">
        <v>591</v>
      </c>
      <c r="H6" s="2" t="s">
        <v>712</v>
      </c>
      <c r="I6" s="2" t="s">
        <v>562</v>
      </c>
    </row>
    <row r="7" spans="1:9" ht="128.25">
      <c r="A7" s="15">
        <v>6</v>
      </c>
      <c r="B7" s="2" t="s">
        <v>713</v>
      </c>
      <c r="C7" s="2" t="s">
        <v>714</v>
      </c>
      <c r="D7" s="2" t="s">
        <v>592</v>
      </c>
      <c r="E7" s="2">
        <v>2002</v>
      </c>
      <c r="F7" s="2" t="s">
        <v>715</v>
      </c>
      <c r="G7" s="2" t="s">
        <v>716</v>
      </c>
      <c r="H7" s="2" t="s">
        <v>717</v>
      </c>
      <c r="I7" s="2" t="s">
        <v>562</v>
      </c>
    </row>
    <row r="8" spans="1:9" ht="71.25">
      <c r="A8" s="15">
        <v>7</v>
      </c>
      <c r="B8" s="2" t="s">
        <v>718</v>
      </c>
      <c r="C8" s="2" t="s">
        <v>593</v>
      </c>
      <c r="D8" s="2" t="s">
        <v>594</v>
      </c>
      <c r="E8" s="2">
        <v>2010</v>
      </c>
      <c r="F8" s="2" t="s">
        <v>719</v>
      </c>
      <c r="G8" s="2" t="s">
        <v>595</v>
      </c>
      <c r="H8" s="2" t="s">
        <v>720</v>
      </c>
      <c r="I8" s="2" t="s">
        <v>562</v>
      </c>
    </row>
    <row r="9" spans="1:9" ht="114">
      <c r="A9" s="15">
        <v>8</v>
      </c>
      <c r="B9" s="2" t="s">
        <v>721</v>
      </c>
      <c r="C9" s="2" t="s">
        <v>722</v>
      </c>
      <c r="D9" s="2" t="s">
        <v>596</v>
      </c>
      <c r="E9" s="2">
        <v>2009</v>
      </c>
      <c r="F9" s="2" t="s">
        <v>723</v>
      </c>
      <c r="G9" s="2" t="s">
        <v>597</v>
      </c>
      <c r="H9" s="2" t="s">
        <v>724</v>
      </c>
      <c r="I9" s="2" t="s">
        <v>562</v>
      </c>
    </row>
    <row r="10" spans="1:9" ht="42.75">
      <c r="A10" s="15">
        <v>9</v>
      </c>
      <c r="B10" s="2" t="s">
        <v>725</v>
      </c>
      <c r="C10" s="2" t="s">
        <v>726</v>
      </c>
      <c r="D10" s="2" t="s">
        <v>598</v>
      </c>
      <c r="E10" s="2">
        <v>2007</v>
      </c>
      <c r="F10" s="2" t="s">
        <v>727</v>
      </c>
      <c r="G10" s="2" t="s">
        <v>728</v>
      </c>
      <c r="H10" s="2" t="s">
        <v>729</v>
      </c>
      <c r="I10" s="2" t="s">
        <v>562</v>
      </c>
    </row>
    <row r="11" spans="1:9" ht="28.5">
      <c r="A11" s="15">
        <v>10</v>
      </c>
      <c r="B11" s="2" t="s">
        <v>730</v>
      </c>
      <c r="C11" s="2" t="s">
        <v>731</v>
      </c>
      <c r="D11" s="2" t="s">
        <v>599</v>
      </c>
      <c r="E11" s="2">
        <v>2010</v>
      </c>
      <c r="F11" s="2" t="s">
        <v>705</v>
      </c>
      <c r="G11" s="2" t="s">
        <v>705</v>
      </c>
      <c r="H11" s="2" t="s">
        <v>705</v>
      </c>
      <c r="I11" s="2" t="s">
        <v>705</v>
      </c>
    </row>
    <row r="12" spans="1:9" ht="28.5">
      <c r="A12" s="15">
        <v>11</v>
      </c>
      <c r="B12" s="2" t="s">
        <v>732</v>
      </c>
      <c r="C12" s="2" t="s">
        <v>600</v>
      </c>
      <c r="D12" s="2" t="s">
        <v>601</v>
      </c>
      <c r="E12" s="2">
        <v>2006</v>
      </c>
      <c r="F12" s="2" t="s">
        <v>705</v>
      </c>
      <c r="G12" s="2" t="s">
        <v>705</v>
      </c>
      <c r="H12" s="2" t="s">
        <v>705</v>
      </c>
      <c r="I12" s="2" t="s">
        <v>705</v>
      </c>
    </row>
    <row r="13" spans="1:9" ht="42.75">
      <c r="A13" s="15">
        <v>12</v>
      </c>
      <c r="B13" s="2" t="s">
        <v>602</v>
      </c>
      <c r="C13" s="2" t="s">
        <v>733</v>
      </c>
      <c r="D13" s="2" t="s">
        <v>603</v>
      </c>
      <c r="E13" s="2">
        <v>2012</v>
      </c>
      <c r="F13" s="2" t="s">
        <v>734</v>
      </c>
      <c r="G13" s="2" t="s">
        <v>716</v>
      </c>
      <c r="H13" s="2" t="s">
        <v>735</v>
      </c>
      <c r="I13" s="2" t="s">
        <v>562</v>
      </c>
    </row>
    <row r="14" spans="1:9" ht="71.25">
      <c r="A14" s="15">
        <v>13</v>
      </c>
      <c r="B14" s="2" t="s">
        <v>604</v>
      </c>
      <c r="C14" s="2" t="s">
        <v>736</v>
      </c>
      <c r="D14" s="2" t="s">
        <v>605</v>
      </c>
      <c r="E14" s="2">
        <v>2008</v>
      </c>
      <c r="F14" s="2" t="s">
        <v>737</v>
      </c>
      <c r="H14" s="2" t="s">
        <v>738</v>
      </c>
      <c r="I14" s="2" t="s">
        <v>562</v>
      </c>
    </row>
    <row r="15" spans="1:9" ht="42.75">
      <c r="A15" s="15">
        <v>14</v>
      </c>
      <c r="B15" s="2" t="s">
        <v>739</v>
      </c>
      <c r="C15" s="2" t="s">
        <v>740</v>
      </c>
      <c r="D15" s="2" t="s">
        <v>606</v>
      </c>
      <c r="E15" s="2">
        <v>2006</v>
      </c>
      <c r="F15" s="2" t="s">
        <v>705</v>
      </c>
      <c r="G15" s="2" t="s">
        <v>705</v>
      </c>
      <c r="H15" s="2" t="s">
        <v>705</v>
      </c>
      <c r="I15" s="2" t="s">
        <v>705</v>
      </c>
    </row>
    <row r="16" spans="1:9" ht="28.5">
      <c r="A16" s="15">
        <v>15</v>
      </c>
      <c r="B16" s="2" t="s">
        <v>607</v>
      </c>
      <c r="C16" s="2" t="s">
        <v>741</v>
      </c>
      <c r="D16" s="2" t="s">
        <v>608</v>
      </c>
      <c r="E16" s="2">
        <v>2006</v>
      </c>
      <c r="F16" s="2" t="s">
        <v>705</v>
      </c>
      <c r="G16" s="2" t="s">
        <v>705</v>
      </c>
      <c r="H16" s="2" t="s">
        <v>705</v>
      </c>
      <c r="I16" s="2" t="s">
        <v>705</v>
      </c>
    </row>
    <row r="17" spans="1:9" ht="42.75">
      <c r="A17" s="15">
        <v>16</v>
      </c>
      <c r="B17" s="2" t="s">
        <v>609</v>
      </c>
      <c r="C17" s="2" t="s">
        <v>742</v>
      </c>
      <c r="D17" s="2" t="s">
        <v>610</v>
      </c>
      <c r="E17" s="2">
        <v>2004</v>
      </c>
      <c r="F17" s="2" t="s">
        <v>611</v>
      </c>
      <c r="G17" s="2" t="s">
        <v>716</v>
      </c>
      <c r="H17" s="2" t="s">
        <v>743</v>
      </c>
      <c r="I17" s="2" t="s">
        <v>562</v>
      </c>
    </row>
    <row r="18" spans="1:9" ht="57">
      <c r="A18" s="15">
        <v>17</v>
      </c>
      <c r="B18" s="2" t="s">
        <v>612</v>
      </c>
      <c r="C18" s="2" t="s">
        <v>744</v>
      </c>
      <c r="D18" s="2" t="s">
        <v>613</v>
      </c>
      <c r="E18" s="2">
        <v>2006</v>
      </c>
      <c r="F18" s="2" t="s">
        <v>705</v>
      </c>
      <c r="G18" s="2" t="s">
        <v>705</v>
      </c>
      <c r="H18" s="2" t="s">
        <v>614</v>
      </c>
      <c r="I18" s="2" t="s">
        <v>705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77"/>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3.50390625" style="6" bestFit="1" customWidth="1"/>
    <col min="2" max="2" width="26.75390625" style="2" customWidth="1"/>
    <col min="3" max="3" width="18.75390625" style="2" customWidth="1"/>
    <col min="4" max="4" width="17.75390625" style="2" customWidth="1"/>
    <col min="5" max="5" width="6.75390625" style="2" bestFit="1" customWidth="1"/>
    <col min="6" max="6" width="19.00390625" style="2" customWidth="1"/>
    <col min="7" max="7" width="20.25390625" style="2" customWidth="1"/>
    <col min="8" max="8" width="39.00390625" style="2" customWidth="1"/>
    <col min="9" max="9" width="13.25390625" style="2" bestFit="1" customWidth="1"/>
    <col min="10" max="16384" width="12.75390625" style="6" customWidth="1"/>
  </cols>
  <sheetData>
    <row r="1" spans="1:9" ht="28.5">
      <c r="A1" s="6" t="s">
        <v>1170</v>
      </c>
      <c r="B1" s="2" t="s">
        <v>697</v>
      </c>
      <c r="C1" s="2" t="s">
        <v>698</v>
      </c>
      <c r="D1" s="2" t="s">
        <v>699</v>
      </c>
      <c r="E1" s="2" t="s">
        <v>700</v>
      </c>
      <c r="F1" s="2" t="s">
        <v>701</v>
      </c>
      <c r="G1" s="2" t="s">
        <v>702</v>
      </c>
      <c r="H1" s="2" t="s">
        <v>703</v>
      </c>
      <c r="I1" s="2" t="s">
        <v>704</v>
      </c>
    </row>
    <row r="2" spans="1:9" ht="42.75">
      <c r="A2" s="6">
        <v>1</v>
      </c>
      <c r="B2" s="2" t="s">
        <v>963</v>
      </c>
      <c r="C2" s="2" t="s">
        <v>745</v>
      </c>
      <c r="D2" s="2" t="s">
        <v>746</v>
      </c>
      <c r="E2" s="2">
        <v>2003</v>
      </c>
      <c r="F2" s="2" t="s">
        <v>705</v>
      </c>
      <c r="G2" s="2" t="s">
        <v>705</v>
      </c>
      <c r="H2" s="2" t="s">
        <v>705</v>
      </c>
      <c r="I2" s="2" t="s">
        <v>705</v>
      </c>
    </row>
    <row r="3" spans="1:9" ht="57">
      <c r="A3" s="6">
        <v>2</v>
      </c>
      <c r="B3" s="2" t="s">
        <v>747</v>
      </c>
      <c r="C3" s="2" t="s">
        <v>748</v>
      </c>
      <c r="D3" s="2" t="s">
        <v>964</v>
      </c>
      <c r="E3" s="2">
        <v>2003</v>
      </c>
      <c r="F3" s="2" t="s">
        <v>965</v>
      </c>
      <c r="G3" s="2" t="s">
        <v>966</v>
      </c>
      <c r="H3" s="2" t="s">
        <v>749</v>
      </c>
      <c r="I3" s="2" t="s">
        <v>562</v>
      </c>
    </row>
    <row r="4" spans="1:9" ht="85.5">
      <c r="A4" s="6">
        <v>3</v>
      </c>
      <c r="B4" s="2" t="s">
        <v>750</v>
      </c>
      <c r="C4" s="2" t="s">
        <v>751</v>
      </c>
      <c r="D4" s="2" t="s">
        <v>752</v>
      </c>
      <c r="E4" s="2">
        <v>2003</v>
      </c>
      <c r="F4" s="2" t="s">
        <v>967</v>
      </c>
      <c r="G4" s="2" t="s">
        <v>968</v>
      </c>
      <c r="H4" s="2" t="s">
        <v>969</v>
      </c>
      <c r="I4" s="2" t="s">
        <v>562</v>
      </c>
    </row>
    <row r="5" spans="1:9" ht="42.75">
      <c r="A5" s="6">
        <v>4</v>
      </c>
      <c r="B5" s="2" t="s">
        <v>753</v>
      </c>
      <c r="C5" s="2" t="s">
        <v>754</v>
      </c>
      <c r="D5" s="2" t="s">
        <v>755</v>
      </c>
      <c r="E5" s="2">
        <v>2003</v>
      </c>
      <c r="F5" s="2" t="s">
        <v>705</v>
      </c>
      <c r="G5" s="2" t="s">
        <v>705</v>
      </c>
      <c r="H5" s="2" t="s">
        <v>705</v>
      </c>
      <c r="I5" s="2" t="s">
        <v>705</v>
      </c>
    </row>
    <row r="6" spans="1:9" ht="42.75">
      <c r="A6" s="6">
        <v>5</v>
      </c>
      <c r="B6" s="2" t="s">
        <v>756</v>
      </c>
      <c r="C6" s="2" t="s">
        <v>757</v>
      </c>
      <c r="D6" s="2" t="s">
        <v>758</v>
      </c>
      <c r="E6" s="2">
        <v>2003</v>
      </c>
      <c r="F6" s="2" t="s">
        <v>970</v>
      </c>
      <c r="G6" s="2" t="s">
        <v>971</v>
      </c>
      <c r="H6" s="2" t="s">
        <v>972</v>
      </c>
      <c r="I6" s="2" t="s">
        <v>562</v>
      </c>
    </row>
    <row r="7" spans="1:9" ht="28.5">
      <c r="A7" s="6">
        <v>6</v>
      </c>
      <c r="B7" s="2" t="s">
        <v>759</v>
      </c>
      <c r="C7" s="2" t="s">
        <v>705</v>
      </c>
      <c r="D7" s="2" t="s">
        <v>760</v>
      </c>
      <c r="E7" s="2">
        <v>2004</v>
      </c>
      <c r="F7" s="2" t="s">
        <v>705</v>
      </c>
      <c r="G7" s="2" t="s">
        <v>705</v>
      </c>
      <c r="H7" s="2" t="s">
        <v>705</v>
      </c>
      <c r="I7" s="2" t="s">
        <v>562</v>
      </c>
    </row>
    <row r="8" spans="1:9" ht="42.75">
      <c r="A8" s="6">
        <v>7</v>
      </c>
      <c r="B8" s="2" t="s">
        <v>761</v>
      </c>
      <c r="C8" s="2" t="s">
        <v>762</v>
      </c>
      <c r="D8" s="2" t="s">
        <v>763</v>
      </c>
      <c r="E8" s="2">
        <v>2004</v>
      </c>
      <c r="F8" s="2" t="s">
        <v>973</v>
      </c>
      <c r="G8" s="2" t="s">
        <v>974</v>
      </c>
      <c r="H8" s="2" t="s">
        <v>975</v>
      </c>
      <c r="I8" s="2" t="s">
        <v>562</v>
      </c>
    </row>
    <row r="9" spans="1:9" ht="85.5">
      <c r="A9" s="6">
        <v>8</v>
      </c>
      <c r="B9" s="2" t="s">
        <v>764</v>
      </c>
      <c r="C9" s="2" t="s">
        <v>765</v>
      </c>
      <c r="D9" s="2" t="s">
        <v>766</v>
      </c>
      <c r="E9" s="2">
        <v>2004</v>
      </c>
      <c r="F9" s="2" t="s">
        <v>976</v>
      </c>
      <c r="G9" s="2" t="s">
        <v>977</v>
      </c>
      <c r="H9" s="2" t="s">
        <v>978</v>
      </c>
      <c r="I9" s="2" t="s">
        <v>562</v>
      </c>
    </row>
    <row r="10" spans="1:9" ht="57">
      <c r="A10" s="6">
        <v>9</v>
      </c>
      <c r="B10" s="2" t="s">
        <v>767</v>
      </c>
      <c r="C10" s="2" t="s">
        <v>768</v>
      </c>
      <c r="D10" s="2" t="s">
        <v>769</v>
      </c>
      <c r="E10" s="2">
        <v>2004</v>
      </c>
      <c r="F10" s="2" t="s">
        <v>979</v>
      </c>
      <c r="G10" s="2" t="s">
        <v>980</v>
      </c>
      <c r="H10" s="2" t="s">
        <v>981</v>
      </c>
      <c r="I10" s="2" t="s">
        <v>562</v>
      </c>
    </row>
    <row r="11" spans="1:9" ht="42.75">
      <c r="A11" s="6">
        <v>10</v>
      </c>
      <c r="B11" s="2" t="s">
        <v>770</v>
      </c>
      <c r="C11" s="2" t="s">
        <v>771</v>
      </c>
      <c r="D11" s="2" t="s">
        <v>772</v>
      </c>
      <c r="E11" s="2">
        <v>2004</v>
      </c>
      <c r="F11" s="2" t="s">
        <v>705</v>
      </c>
      <c r="G11" s="2" t="s">
        <v>705</v>
      </c>
      <c r="H11" s="2" t="s">
        <v>705</v>
      </c>
      <c r="I11" s="2" t="s">
        <v>562</v>
      </c>
    </row>
    <row r="12" spans="1:9" ht="71.25">
      <c r="A12" s="6">
        <v>11</v>
      </c>
      <c r="B12" s="2" t="s">
        <v>773</v>
      </c>
      <c r="C12" s="2" t="s">
        <v>774</v>
      </c>
      <c r="D12" s="2" t="s">
        <v>775</v>
      </c>
      <c r="E12" s="2">
        <v>2004</v>
      </c>
      <c r="F12" s="2" t="s">
        <v>982</v>
      </c>
      <c r="G12" s="2" t="s">
        <v>983</v>
      </c>
      <c r="H12" s="2" t="s">
        <v>984</v>
      </c>
      <c r="I12" s="2" t="s">
        <v>562</v>
      </c>
    </row>
    <row r="13" spans="1:9" ht="71.25">
      <c r="A13" s="6">
        <v>12</v>
      </c>
      <c r="B13" s="2" t="s">
        <v>776</v>
      </c>
      <c r="C13" s="2" t="s">
        <v>777</v>
      </c>
      <c r="D13" s="2" t="s">
        <v>778</v>
      </c>
      <c r="E13" s="2">
        <v>2004</v>
      </c>
      <c r="F13" s="2" t="s">
        <v>985</v>
      </c>
      <c r="G13" s="2" t="s">
        <v>986</v>
      </c>
      <c r="H13" s="2" t="s">
        <v>987</v>
      </c>
      <c r="I13" s="2" t="s">
        <v>562</v>
      </c>
    </row>
    <row r="14" spans="1:9" ht="57">
      <c r="A14" s="6">
        <v>13</v>
      </c>
      <c r="B14" s="2" t="s">
        <v>779</v>
      </c>
      <c r="C14" s="2" t="s">
        <v>780</v>
      </c>
      <c r="D14" s="2" t="s">
        <v>781</v>
      </c>
      <c r="E14" s="2">
        <v>2004</v>
      </c>
      <c r="F14" s="2" t="s">
        <v>988</v>
      </c>
      <c r="G14" s="2" t="s">
        <v>989</v>
      </c>
      <c r="H14" s="2" t="s">
        <v>990</v>
      </c>
      <c r="I14" s="2" t="s">
        <v>562</v>
      </c>
    </row>
    <row r="15" spans="1:9" ht="57">
      <c r="A15" s="6">
        <v>14</v>
      </c>
      <c r="B15" s="2" t="s">
        <v>782</v>
      </c>
      <c r="C15" s="2" t="s">
        <v>783</v>
      </c>
      <c r="D15" s="2" t="s">
        <v>784</v>
      </c>
      <c r="E15" s="2">
        <v>2004</v>
      </c>
      <c r="F15" s="2" t="s">
        <v>991</v>
      </c>
      <c r="G15" s="2" t="s">
        <v>992</v>
      </c>
      <c r="H15" s="2" t="s">
        <v>993</v>
      </c>
      <c r="I15" s="2" t="s">
        <v>562</v>
      </c>
    </row>
    <row r="16" spans="1:9" ht="42.75">
      <c r="A16" s="6">
        <v>15</v>
      </c>
      <c r="B16" s="2" t="s">
        <v>785</v>
      </c>
      <c r="C16" s="2" t="s">
        <v>786</v>
      </c>
      <c r="D16" s="2" t="s">
        <v>787</v>
      </c>
      <c r="E16" s="2">
        <v>2004</v>
      </c>
      <c r="F16" s="2" t="s">
        <v>705</v>
      </c>
      <c r="G16" s="2" t="s">
        <v>705</v>
      </c>
      <c r="H16" s="2" t="s">
        <v>705</v>
      </c>
      <c r="I16" s="2" t="s">
        <v>562</v>
      </c>
    </row>
    <row r="17" spans="1:9" ht="42.75">
      <c r="A17" s="6">
        <v>16</v>
      </c>
      <c r="B17" s="2" t="s">
        <v>788</v>
      </c>
      <c r="C17" s="2" t="s">
        <v>789</v>
      </c>
      <c r="D17" s="2" t="s">
        <v>790</v>
      </c>
      <c r="E17" s="2">
        <v>2004</v>
      </c>
      <c r="F17" s="2" t="s">
        <v>994</v>
      </c>
      <c r="G17" s="2" t="s">
        <v>995</v>
      </c>
      <c r="H17" s="2" t="s">
        <v>996</v>
      </c>
      <c r="I17" s="2" t="s">
        <v>562</v>
      </c>
    </row>
    <row r="18" spans="1:9" ht="85.5">
      <c r="A18" s="6">
        <v>17</v>
      </c>
      <c r="B18" s="2" t="s">
        <v>791</v>
      </c>
      <c r="C18" s="2" t="s">
        <v>792</v>
      </c>
      <c r="D18" s="2" t="s">
        <v>793</v>
      </c>
      <c r="E18" s="2">
        <v>2004</v>
      </c>
      <c r="F18" s="2" t="s">
        <v>997</v>
      </c>
      <c r="G18" s="2" t="s">
        <v>998</v>
      </c>
      <c r="H18" s="2" t="s">
        <v>999</v>
      </c>
      <c r="I18" s="2" t="s">
        <v>562</v>
      </c>
    </row>
    <row r="19" spans="1:9" ht="57">
      <c r="A19" s="6">
        <v>18</v>
      </c>
      <c r="B19" s="2" t="s">
        <v>794</v>
      </c>
      <c r="C19" s="2" t="s">
        <v>795</v>
      </c>
      <c r="D19" s="2" t="s">
        <v>796</v>
      </c>
      <c r="E19" s="2">
        <v>2005</v>
      </c>
      <c r="F19" s="2" t="s">
        <v>1000</v>
      </c>
      <c r="G19" s="2" t="s">
        <v>1001</v>
      </c>
      <c r="H19" s="2" t="s">
        <v>1002</v>
      </c>
      <c r="I19" s="2" t="s">
        <v>562</v>
      </c>
    </row>
    <row r="20" spans="1:9" ht="85.5">
      <c r="A20" s="6">
        <v>19</v>
      </c>
      <c r="B20" s="2" t="s">
        <v>797</v>
      </c>
      <c r="C20" s="2" t="s">
        <v>798</v>
      </c>
      <c r="D20" s="2" t="s">
        <v>799</v>
      </c>
      <c r="E20" s="2">
        <v>2005</v>
      </c>
      <c r="F20" s="2" t="s">
        <v>1003</v>
      </c>
      <c r="G20" s="2" t="s">
        <v>1004</v>
      </c>
      <c r="H20" s="2" t="s">
        <v>1005</v>
      </c>
      <c r="I20" s="2" t="s">
        <v>562</v>
      </c>
    </row>
    <row r="21" spans="1:9" ht="71.25">
      <c r="A21" s="6">
        <v>20</v>
      </c>
      <c r="B21" s="2" t="s">
        <v>800</v>
      </c>
      <c r="C21" s="2" t="s">
        <v>801</v>
      </c>
      <c r="D21" s="2" t="s">
        <v>802</v>
      </c>
      <c r="E21" s="2">
        <v>2005</v>
      </c>
      <c r="F21" s="2" t="s">
        <v>1006</v>
      </c>
      <c r="G21" s="2" t="s">
        <v>1007</v>
      </c>
      <c r="H21" s="2" t="s">
        <v>1008</v>
      </c>
      <c r="I21" s="2" t="s">
        <v>562</v>
      </c>
    </row>
    <row r="22" spans="1:9" ht="71.25">
      <c r="A22" s="6">
        <v>21</v>
      </c>
      <c r="B22" s="2" t="s">
        <v>803</v>
      </c>
      <c r="C22" s="2" t="s">
        <v>804</v>
      </c>
      <c r="D22" s="2" t="s">
        <v>805</v>
      </c>
      <c r="E22" s="2">
        <v>2005</v>
      </c>
      <c r="F22" s="2" t="s">
        <v>1009</v>
      </c>
      <c r="G22" s="2" t="s">
        <v>1010</v>
      </c>
      <c r="H22" s="2" t="s">
        <v>1011</v>
      </c>
      <c r="I22" s="2" t="s">
        <v>562</v>
      </c>
    </row>
    <row r="23" spans="1:9" ht="57">
      <c r="A23" s="6">
        <v>22</v>
      </c>
      <c r="B23" s="2" t="s">
        <v>806</v>
      </c>
      <c r="C23" s="2" t="s">
        <v>807</v>
      </c>
      <c r="D23" s="2" t="s">
        <v>808</v>
      </c>
      <c r="E23" s="2">
        <v>2005</v>
      </c>
      <c r="F23" s="2" t="s">
        <v>1012</v>
      </c>
      <c r="G23" s="2" t="s">
        <v>1013</v>
      </c>
      <c r="H23" s="2" t="s">
        <v>1014</v>
      </c>
      <c r="I23" s="2" t="s">
        <v>562</v>
      </c>
    </row>
    <row r="24" spans="1:9" ht="85.5">
      <c r="A24" s="6">
        <v>23</v>
      </c>
      <c r="B24" s="2" t="s">
        <v>809</v>
      </c>
      <c r="C24" s="2" t="s">
        <v>810</v>
      </c>
      <c r="D24" s="2" t="s">
        <v>811</v>
      </c>
      <c r="E24" s="2">
        <v>2005</v>
      </c>
      <c r="F24" s="2" t="s">
        <v>1015</v>
      </c>
      <c r="G24" s="2" t="s">
        <v>1016</v>
      </c>
      <c r="H24" s="2" t="s">
        <v>1017</v>
      </c>
      <c r="I24" s="2" t="s">
        <v>562</v>
      </c>
    </row>
    <row r="25" spans="1:9" ht="99.75">
      <c r="A25" s="6">
        <v>24</v>
      </c>
      <c r="B25" s="2" t="s">
        <v>812</v>
      </c>
      <c r="C25" s="2" t="s">
        <v>813</v>
      </c>
      <c r="D25" s="2" t="s">
        <v>814</v>
      </c>
      <c r="E25" s="2">
        <v>2005</v>
      </c>
      <c r="F25" s="2" t="s">
        <v>1018</v>
      </c>
      <c r="G25" s="2" t="s">
        <v>1019</v>
      </c>
      <c r="H25" s="2" t="s">
        <v>1020</v>
      </c>
      <c r="I25" s="2" t="s">
        <v>562</v>
      </c>
    </row>
    <row r="26" spans="1:9" ht="85.5">
      <c r="A26" s="6">
        <v>25</v>
      </c>
      <c r="B26" s="2" t="s">
        <v>1021</v>
      </c>
      <c r="C26" s="2" t="s">
        <v>815</v>
      </c>
      <c r="D26" s="2" t="s">
        <v>816</v>
      </c>
      <c r="E26" s="2">
        <v>2005</v>
      </c>
      <c r="F26" s="2" t="s">
        <v>1022</v>
      </c>
      <c r="G26" s="2" t="s">
        <v>1023</v>
      </c>
      <c r="H26" s="2" t="s">
        <v>1024</v>
      </c>
      <c r="I26" s="2" t="s">
        <v>562</v>
      </c>
    </row>
    <row r="27" spans="1:9" ht="85.5">
      <c r="A27" s="6">
        <v>26</v>
      </c>
      <c r="B27" s="2" t="s">
        <v>817</v>
      </c>
      <c r="C27" s="2" t="s">
        <v>818</v>
      </c>
      <c r="D27" s="2" t="s">
        <v>819</v>
      </c>
      <c r="E27" s="2">
        <v>2006</v>
      </c>
      <c r="F27" s="2" t="s">
        <v>1025</v>
      </c>
      <c r="G27" s="2" t="s">
        <v>716</v>
      </c>
      <c r="H27" s="2" t="s">
        <v>1026</v>
      </c>
      <c r="I27" s="2" t="s">
        <v>562</v>
      </c>
    </row>
    <row r="28" spans="1:9" ht="57">
      <c r="A28" s="6">
        <v>27</v>
      </c>
      <c r="B28" s="2" t="s">
        <v>1027</v>
      </c>
      <c r="C28" s="2" t="s">
        <v>820</v>
      </c>
      <c r="D28" s="2" t="s">
        <v>821</v>
      </c>
      <c r="E28" s="2">
        <v>2006</v>
      </c>
      <c r="F28" s="2" t="s">
        <v>1028</v>
      </c>
      <c r="G28" s="2" t="s">
        <v>1029</v>
      </c>
      <c r="H28" s="2" t="s">
        <v>1030</v>
      </c>
      <c r="I28" s="2" t="s">
        <v>562</v>
      </c>
    </row>
    <row r="29" spans="1:9" ht="71.25">
      <c r="A29" s="6">
        <v>28</v>
      </c>
      <c r="B29" s="2" t="s">
        <v>822</v>
      </c>
      <c r="C29" s="2" t="s">
        <v>823</v>
      </c>
      <c r="D29" s="2" t="s">
        <v>824</v>
      </c>
      <c r="E29" s="2">
        <v>2006</v>
      </c>
      <c r="F29" s="2" t="s">
        <v>1031</v>
      </c>
      <c r="G29" s="2" t="s">
        <v>1032</v>
      </c>
      <c r="H29" s="2" t="s">
        <v>1033</v>
      </c>
      <c r="I29" s="2" t="s">
        <v>562</v>
      </c>
    </row>
    <row r="30" spans="1:9" ht="85.5">
      <c r="A30" s="6">
        <v>29</v>
      </c>
      <c r="B30" s="2" t="s">
        <v>825</v>
      </c>
      <c r="C30" s="2" t="s">
        <v>823</v>
      </c>
      <c r="D30" s="2" t="s">
        <v>826</v>
      </c>
      <c r="E30" s="2">
        <v>2006</v>
      </c>
      <c r="F30" s="2" t="s">
        <v>1034</v>
      </c>
      <c r="G30" s="2" t="s">
        <v>1035</v>
      </c>
      <c r="H30" s="2" t="s">
        <v>1036</v>
      </c>
      <c r="I30" s="2" t="s">
        <v>562</v>
      </c>
    </row>
    <row r="31" spans="1:9" ht="71.25">
      <c r="A31" s="6">
        <v>30</v>
      </c>
      <c r="B31" s="2" t="s">
        <v>827</v>
      </c>
      <c r="C31" s="2" t="s">
        <v>828</v>
      </c>
      <c r="D31" s="2" t="s">
        <v>829</v>
      </c>
      <c r="E31" s="2">
        <v>2006</v>
      </c>
      <c r="F31" s="2" t="s">
        <v>1037</v>
      </c>
      <c r="G31" s="2" t="s">
        <v>1038</v>
      </c>
      <c r="H31" s="2" t="s">
        <v>1039</v>
      </c>
      <c r="I31" s="2" t="s">
        <v>562</v>
      </c>
    </row>
    <row r="32" spans="1:9" ht="85.5">
      <c r="A32" s="6">
        <v>31</v>
      </c>
      <c r="B32" s="2" t="s">
        <v>830</v>
      </c>
      <c r="C32" s="2" t="s">
        <v>831</v>
      </c>
      <c r="D32" s="2" t="s">
        <v>832</v>
      </c>
      <c r="E32" s="2">
        <v>2006</v>
      </c>
      <c r="F32" s="2" t="s">
        <v>1040</v>
      </c>
      <c r="G32" s="2" t="s">
        <v>1041</v>
      </c>
      <c r="H32" s="2" t="s">
        <v>1042</v>
      </c>
      <c r="I32" s="2" t="s">
        <v>562</v>
      </c>
    </row>
    <row r="33" spans="1:9" ht="71.25">
      <c r="A33" s="6">
        <v>32</v>
      </c>
      <c r="B33" s="2" t="s">
        <v>833</v>
      </c>
      <c r="C33" s="2" t="s">
        <v>834</v>
      </c>
      <c r="D33" s="2" t="s">
        <v>835</v>
      </c>
      <c r="E33" s="2">
        <v>2006</v>
      </c>
      <c r="F33" s="2" t="s">
        <v>1043</v>
      </c>
      <c r="G33" s="2" t="s">
        <v>1044</v>
      </c>
      <c r="H33" s="2" t="s">
        <v>1045</v>
      </c>
      <c r="I33" s="2" t="s">
        <v>562</v>
      </c>
    </row>
    <row r="34" spans="1:9" ht="57">
      <c r="A34" s="6">
        <v>33</v>
      </c>
      <c r="B34" s="2" t="s">
        <v>836</v>
      </c>
      <c r="C34" s="2" t="s">
        <v>837</v>
      </c>
      <c r="D34" s="2" t="s">
        <v>838</v>
      </c>
      <c r="E34" s="2">
        <v>2006</v>
      </c>
      <c r="F34" s="2" t="s">
        <v>1046</v>
      </c>
      <c r="G34" s="2" t="s">
        <v>1047</v>
      </c>
      <c r="H34" s="2" t="s">
        <v>1048</v>
      </c>
      <c r="I34" s="2" t="s">
        <v>562</v>
      </c>
    </row>
    <row r="35" spans="1:9" ht="85.5">
      <c r="A35" s="6">
        <v>34</v>
      </c>
      <c r="B35" s="2" t="s">
        <v>839</v>
      </c>
      <c r="C35" s="2" t="s">
        <v>840</v>
      </c>
      <c r="D35" s="2" t="s">
        <v>841</v>
      </c>
      <c r="E35" s="2">
        <v>2006</v>
      </c>
      <c r="F35" s="2" t="s">
        <v>1049</v>
      </c>
      <c r="G35" s="2" t="s">
        <v>1050</v>
      </c>
      <c r="H35" s="2" t="s">
        <v>1051</v>
      </c>
      <c r="I35" s="2" t="s">
        <v>562</v>
      </c>
    </row>
    <row r="36" spans="1:9" ht="71.25">
      <c r="A36" s="6">
        <v>35</v>
      </c>
      <c r="B36" s="2" t="s">
        <v>842</v>
      </c>
      <c r="C36" s="2" t="s">
        <v>843</v>
      </c>
      <c r="D36" s="2" t="s">
        <v>844</v>
      </c>
      <c r="E36" s="2">
        <v>2006</v>
      </c>
      <c r="F36" s="2" t="s">
        <v>1052</v>
      </c>
      <c r="G36" s="2" t="s">
        <v>1053</v>
      </c>
      <c r="H36" s="2" t="s">
        <v>1054</v>
      </c>
      <c r="I36" s="2" t="s">
        <v>562</v>
      </c>
    </row>
    <row r="37" spans="1:9" ht="42.75">
      <c r="A37" s="6">
        <v>36</v>
      </c>
      <c r="B37" s="2" t="s">
        <v>845</v>
      </c>
      <c r="C37" s="2" t="s">
        <v>846</v>
      </c>
      <c r="D37" s="2" t="s">
        <v>847</v>
      </c>
      <c r="E37" s="2">
        <v>2006</v>
      </c>
      <c r="F37" s="2" t="s">
        <v>1055</v>
      </c>
      <c r="G37" s="2" t="s">
        <v>1056</v>
      </c>
      <c r="H37" s="2" t="s">
        <v>1057</v>
      </c>
      <c r="I37" s="2" t="s">
        <v>562</v>
      </c>
    </row>
    <row r="38" spans="1:9" ht="71.25">
      <c r="A38" s="6">
        <v>37</v>
      </c>
      <c r="B38" s="2" t="s">
        <v>848</v>
      </c>
      <c r="C38" s="2" t="s">
        <v>849</v>
      </c>
      <c r="D38" s="2" t="s">
        <v>850</v>
      </c>
      <c r="E38" s="2">
        <v>2006</v>
      </c>
      <c r="F38" s="2" t="s">
        <v>1058</v>
      </c>
      <c r="G38" s="2" t="s">
        <v>1059</v>
      </c>
      <c r="H38" s="2" t="s">
        <v>1060</v>
      </c>
      <c r="I38" s="2" t="s">
        <v>562</v>
      </c>
    </row>
    <row r="39" spans="1:9" ht="71.25">
      <c r="A39" s="6">
        <v>38</v>
      </c>
      <c r="B39" s="2" t="s">
        <v>851</v>
      </c>
      <c r="C39" s="2" t="s">
        <v>852</v>
      </c>
      <c r="D39" s="2" t="s">
        <v>853</v>
      </c>
      <c r="E39" s="2">
        <v>2006</v>
      </c>
      <c r="F39" s="2" t="s">
        <v>1061</v>
      </c>
      <c r="G39" s="2" t="s">
        <v>1062</v>
      </c>
      <c r="H39" s="2" t="s">
        <v>1063</v>
      </c>
      <c r="I39" s="2" t="s">
        <v>562</v>
      </c>
    </row>
    <row r="40" spans="1:9" ht="42.75">
      <c r="A40" s="6">
        <v>39</v>
      </c>
      <c r="B40" s="2" t="s">
        <v>854</v>
      </c>
      <c r="C40" s="2" t="s">
        <v>855</v>
      </c>
      <c r="D40" s="2" t="s">
        <v>856</v>
      </c>
      <c r="E40" s="2">
        <v>2007</v>
      </c>
      <c r="F40" s="2" t="s">
        <v>1064</v>
      </c>
      <c r="G40" s="2" t="s">
        <v>1065</v>
      </c>
      <c r="H40" s="2" t="s">
        <v>1066</v>
      </c>
      <c r="I40" s="2" t="s">
        <v>562</v>
      </c>
    </row>
    <row r="41" spans="1:9" ht="71.25">
      <c r="A41" s="6">
        <v>40</v>
      </c>
      <c r="B41" s="2" t="s">
        <v>857</v>
      </c>
      <c r="C41" s="2" t="s">
        <v>834</v>
      </c>
      <c r="D41" s="2" t="s">
        <v>858</v>
      </c>
      <c r="E41" s="2">
        <v>2007</v>
      </c>
      <c r="F41" s="2" t="s">
        <v>1067</v>
      </c>
      <c r="G41" s="2" t="s">
        <v>1068</v>
      </c>
      <c r="H41" s="2" t="s">
        <v>1069</v>
      </c>
      <c r="I41" s="2" t="s">
        <v>562</v>
      </c>
    </row>
    <row r="42" spans="1:9" ht="85.5">
      <c r="A42" s="6">
        <v>41</v>
      </c>
      <c r="B42" s="2" t="s">
        <v>859</v>
      </c>
      <c r="C42" s="2" t="s">
        <v>860</v>
      </c>
      <c r="D42" s="2" t="s">
        <v>861</v>
      </c>
      <c r="E42" s="2">
        <v>2007</v>
      </c>
      <c r="F42" s="2" t="s">
        <v>1070</v>
      </c>
      <c r="G42" s="2" t="s">
        <v>1071</v>
      </c>
      <c r="H42" s="2" t="s">
        <v>1072</v>
      </c>
      <c r="I42" s="2" t="s">
        <v>562</v>
      </c>
    </row>
    <row r="43" spans="1:9" ht="57">
      <c r="A43" s="6">
        <v>42</v>
      </c>
      <c r="B43" s="2" t="s">
        <v>862</v>
      </c>
      <c r="C43" s="2" t="s">
        <v>863</v>
      </c>
      <c r="D43" s="2" t="s">
        <v>864</v>
      </c>
      <c r="E43" s="2">
        <v>2007</v>
      </c>
      <c r="F43" s="2" t="s">
        <v>1073</v>
      </c>
      <c r="G43" s="2" t="s">
        <v>1074</v>
      </c>
      <c r="H43" s="2" t="s">
        <v>1075</v>
      </c>
      <c r="I43" s="2" t="s">
        <v>562</v>
      </c>
    </row>
    <row r="44" spans="1:9" ht="71.25">
      <c r="A44" s="6">
        <v>43</v>
      </c>
      <c r="B44" s="2" t="s">
        <v>865</v>
      </c>
      <c r="C44" s="2" t="s">
        <v>866</v>
      </c>
      <c r="D44" s="2" t="s">
        <v>867</v>
      </c>
      <c r="E44" s="2">
        <v>2008</v>
      </c>
      <c r="F44" s="2" t="s">
        <v>1076</v>
      </c>
      <c r="G44" s="2" t="s">
        <v>1077</v>
      </c>
      <c r="H44" s="2" t="s">
        <v>1078</v>
      </c>
      <c r="I44" s="2" t="s">
        <v>562</v>
      </c>
    </row>
    <row r="45" spans="1:9" ht="99.75">
      <c r="A45" s="6">
        <v>44</v>
      </c>
      <c r="B45" s="2" t="s">
        <v>868</v>
      </c>
      <c r="C45" s="2" t="s">
        <v>869</v>
      </c>
      <c r="D45" s="2" t="s">
        <v>870</v>
      </c>
      <c r="E45" s="2">
        <v>2008</v>
      </c>
      <c r="F45" s="2" t="s">
        <v>1079</v>
      </c>
      <c r="G45" s="2" t="s">
        <v>1080</v>
      </c>
      <c r="H45" s="2" t="s">
        <v>1081</v>
      </c>
      <c r="I45" s="2" t="s">
        <v>562</v>
      </c>
    </row>
    <row r="46" spans="1:9" ht="57">
      <c r="A46" s="6">
        <v>45</v>
      </c>
      <c r="B46" s="2" t="s">
        <v>871</v>
      </c>
      <c r="C46" s="2" t="s">
        <v>751</v>
      </c>
      <c r="D46" s="2" t="s">
        <v>872</v>
      </c>
      <c r="E46" s="2">
        <v>2008</v>
      </c>
      <c r="F46" s="2" t="s">
        <v>1082</v>
      </c>
      <c r="G46" s="2" t="s">
        <v>1083</v>
      </c>
      <c r="H46" s="2" t="s">
        <v>1084</v>
      </c>
      <c r="I46" s="2" t="s">
        <v>562</v>
      </c>
    </row>
    <row r="47" spans="1:9" ht="71.25">
      <c r="A47" s="6">
        <v>46</v>
      </c>
      <c r="B47" s="2" t="s">
        <v>873</v>
      </c>
      <c r="C47" s="2" t="s">
        <v>874</v>
      </c>
      <c r="D47" s="2" t="s">
        <v>875</v>
      </c>
      <c r="E47" s="2">
        <v>2008</v>
      </c>
      <c r="F47" s="2" t="s">
        <v>1085</v>
      </c>
      <c r="G47" s="2" t="s">
        <v>1086</v>
      </c>
      <c r="H47" s="2" t="s">
        <v>1087</v>
      </c>
      <c r="I47" s="2" t="s">
        <v>562</v>
      </c>
    </row>
    <row r="48" spans="1:9" ht="57">
      <c r="A48" s="6">
        <v>47</v>
      </c>
      <c r="B48" s="2" t="s">
        <v>876</v>
      </c>
      <c r="C48" s="2" t="s">
        <v>877</v>
      </c>
      <c r="D48" s="2" t="s">
        <v>878</v>
      </c>
      <c r="E48" s="2">
        <v>2008</v>
      </c>
      <c r="F48" s="2" t="s">
        <v>1088</v>
      </c>
      <c r="G48" s="2" t="s">
        <v>716</v>
      </c>
      <c r="H48" s="2" t="s">
        <v>1089</v>
      </c>
      <c r="I48" s="2" t="s">
        <v>562</v>
      </c>
    </row>
    <row r="49" spans="1:9" ht="57">
      <c r="A49" s="6">
        <v>48</v>
      </c>
      <c r="B49" s="2" t="s">
        <v>879</v>
      </c>
      <c r="C49" s="2" t="s">
        <v>880</v>
      </c>
      <c r="D49" s="2" t="s">
        <v>881</v>
      </c>
      <c r="E49" s="2">
        <v>2008</v>
      </c>
      <c r="F49" s="2" t="s">
        <v>1090</v>
      </c>
      <c r="G49" s="2" t="s">
        <v>1091</v>
      </c>
      <c r="H49" s="2" t="s">
        <v>1092</v>
      </c>
      <c r="I49" s="2" t="s">
        <v>562</v>
      </c>
    </row>
    <row r="50" spans="1:9" ht="57">
      <c r="A50" s="6">
        <v>49</v>
      </c>
      <c r="B50" s="2" t="s">
        <v>882</v>
      </c>
      <c r="C50" s="2" t="s">
        <v>883</v>
      </c>
      <c r="D50" s="2" t="s">
        <v>884</v>
      </c>
      <c r="E50" s="2">
        <v>2009</v>
      </c>
      <c r="F50" s="2" t="s">
        <v>1093</v>
      </c>
      <c r="G50" s="2" t="s">
        <v>1094</v>
      </c>
      <c r="H50" s="2" t="s">
        <v>1095</v>
      </c>
      <c r="I50" s="2" t="s">
        <v>562</v>
      </c>
    </row>
    <row r="51" spans="1:9" ht="71.25">
      <c r="A51" s="6">
        <v>50</v>
      </c>
      <c r="B51" s="2" t="s">
        <v>885</v>
      </c>
      <c r="C51" s="2" t="s">
        <v>886</v>
      </c>
      <c r="D51" s="2" t="s">
        <v>887</v>
      </c>
      <c r="E51" s="2">
        <v>2009</v>
      </c>
      <c r="F51" s="2" t="s">
        <v>1096</v>
      </c>
      <c r="G51" s="2" t="s">
        <v>1097</v>
      </c>
      <c r="H51" s="2" t="s">
        <v>1098</v>
      </c>
      <c r="I51" s="2" t="s">
        <v>562</v>
      </c>
    </row>
    <row r="52" spans="1:9" ht="57">
      <c r="A52" s="6">
        <v>51</v>
      </c>
      <c r="B52" s="2" t="s">
        <v>888</v>
      </c>
      <c r="C52" s="2" t="s">
        <v>889</v>
      </c>
      <c r="D52" s="2" t="s">
        <v>890</v>
      </c>
      <c r="E52" s="2">
        <v>2009</v>
      </c>
      <c r="F52" s="2" t="s">
        <v>1099</v>
      </c>
      <c r="G52" s="2" t="s">
        <v>1100</v>
      </c>
      <c r="H52" s="2" t="s">
        <v>1101</v>
      </c>
      <c r="I52" s="2" t="s">
        <v>562</v>
      </c>
    </row>
    <row r="53" spans="1:9" ht="42.75">
      <c r="A53" s="6">
        <v>52</v>
      </c>
      <c r="B53" s="2" t="s">
        <v>891</v>
      </c>
      <c r="C53" s="2" t="s">
        <v>892</v>
      </c>
      <c r="D53" s="2" t="s">
        <v>893</v>
      </c>
      <c r="E53" s="2">
        <v>2010</v>
      </c>
      <c r="F53" s="2" t="s">
        <v>1102</v>
      </c>
      <c r="G53" s="2" t="s">
        <v>1103</v>
      </c>
      <c r="H53" s="2" t="s">
        <v>1104</v>
      </c>
      <c r="I53" s="2" t="s">
        <v>562</v>
      </c>
    </row>
    <row r="54" spans="1:9" ht="71.25">
      <c r="A54" s="6">
        <v>53</v>
      </c>
      <c r="B54" s="2" t="s">
        <v>894</v>
      </c>
      <c r="C54" s="2" t="s">
        <v>895</v>
      </c>
      <c r="D54" s="2" t="s">
        <v>896</v>
      </c>
      <c r="E54" s="2">
        <v>2010</v>
      </c>
      <c r="F54" s="2" t="s">
        <v>1105</v>
      </c>
      <c r="G54" s="2" t="s">
        <v>1106</v>
      </c>
      <c r="H54" s="2" t="s">
        <v>1107</v>
      </c>
      <c r="I54" s="2" t="s">
        <v>562</v>
      </c>
    </row>
    <row r="55" spans="1:9" ht="71.25">
      <c r="A55" s="6">
        <v>54</v>
      </c>
      <c r="B55" s="2" t="s">
        <v>897</v>
      </c>
      <c r="C55" s="2" t="s">
        <v>898</v>
      </c>
      <c r="D55" s="2" t="s">
        <v>899</v>
      </c>
      <c r="E55" s="2">
        <v>2010</v>
      </c>
      <c r="F55" s="2" t="s">
        <v>1108</v>
      </c>
      <c r="G55" s="2" t="s">
        <v>1109</v>
      </c>
      <c r="H55" s="2" t="s">
        <v>1110</v>
      </c>
      <c r="I55" s="2" t="s">
        <v>562</v>
      </c>
    </row>
    <row r="56" spans="1:9" ht="57">
      <c r="A56" s="6">
        <v>55</v>
      </c>
      <c r="B56" s="2" t="s">
        <v>900</v>
      </c>
      <c r="C56" s="2" t="s">
        <v>898</v>
      </c>
      <c r="D56" s="2" t="s">
        <v>901</v>
      </c>
      <c r="E56" s="2">
        <v>2010</v>
      </c>
      <c r="F56" s="2" t="s">
        <v>1111</v>
      </c>
      <c r="G56" s="2" t="s">
        <v>1112</v>
      </c>
      <c r="H56" s="2" t="s">
        <v>1113</v>
      </c>
      <c r="I56" s="2" t="s">
        <v>562</v>
      </c>
    </row>
    <row r="57" spans="1:9" ht="71.25">
      <c r="A57" s="6">
        <v>56</v>
      </c>
      <c r="B57" s="2" t="s">
        <v>902</v>
      </c>
      <c r="C57" s="2" t="s">
        <v>903</v>
      </c>
      <c r="D57" s="2" t="s">
        <v>904</v>
      </c>
      <c r="E57" s="2">
        <v>2010</v>
      </c>
      <c r="F57" s="2" t="s">
        <v>1114</v>
      </c>
      <c r="G57" s="2" t="s">
        <v>1115</v>
      </c>
      <c r="H57" s="2" t="s">
        <v>1116</v>
      </c>
      <c r="I57" s="2" t="s">
        <v>562</v>
      </c>
    </row>
    <row r="58" spans="1:9" ht="128.25">
      <c r="A58" s="6">
        <v>57</v>
      </c>
      <c r="B58" s="2" t="s">
        <v>905</v>
      </c>
      <c r="C58" s="2" t="s">
        <v>906</v>
      </c>
      <c r="D58" s="2" t="s">
        <v>907</v>
      </c>
      <c r="E58" s="2">
        <v>2010</v>
      </c>
      <c r="F58" s="2" t="s">
        <v>1117</v>
      </c>
      <c r="G58" s="2" t="s">
        <v>1118</v>
      </c>
      <c r="H58" s="2" t="s">
        <v>1119</v>
      </c>
      <c r="I58" s="2" t="s">
        <v>562</v>
      </c>
    </row>
    <row r="59" spans="1:9" ht="28.5">
      <c r="A59" s="6">
        <v>58</v>
      </c>
      <c r="B59" s="2" t="s">
        <v>908</v>
      </c>
      <c r="C59" s="2" t="s">
        <v>909</v>
      </c>
      <c r="D59" s="2" t="s">
        <v>910</v>
      </c>
      <c r="E59" s="2">
        <v>2011</v>
      </c>
      <c r="F59" s="2" t="s">
        <v>705</v>
      </c>
      <c r="G59" s="2" t="s">
        <v>705</v>
      </c>
      <c r="H59" s="2" t="s">
        <v>705</v>
      </c>
      <c r="I59" s="2" t="s">
        <v>705</v>
      </c>
    </row>
    <row r="60" spans="1:9" ht="99.75">
      <c r="A60" s="6">
        <v>59</v>
      </c>
      <c r="B60" s="2" t="s">
        <v>911</v>
      </c>
      <c r="C60" s="2" t="s">
        <v>912</v>
      </c>
      <c r="D60" s="2" t="s">
        <v>913</v>
      </c>
      <c r="E60" s="2">
        <v>2011</v>
      </c>
      <c r="F60" s="2" t="s">
        <v>1120</v>
      </c>
      <c r="G60" s="2" t="s">
        <v>1121</v>
      </c>
      <c r="H60" s="2" t="s">
        <v>1122</v>
      </c>
      <c r="I60" s="2" t="s">
        <v>562</v>
      </c>
    </row>
    <row r="61" spans="1:9" ht="71.25">
      <c r="A61" s="6">
        <v>60</v>
      </c>
      <c r="B61" s="2" t="s">
        <v>914</v>
      </c>
      <c r="C61" s="2" t="s">
        <v>915</v>
      </c>
      <c r="D61" s="2" t="s">
        <v>916</v>
      </c>
      <c r="E61" s="2">
        <v>2011</v>
      </c>
      <c r="F61" s="2" t="s">
        <v>1123</v>
      </c>
      <c r="G61" s="2" t="s">
        <v>1124</v>
      </c>
      <c r="H61" s="2" t="s">
        <v>1125</v>
      </c>
      <c r="I61" s="2" t="s">
        <v>562</v>
      </c>
    </row>
    <row r="62" spans="1:9" ht="57">
      <c r="A62" s="6">
        <v>61</v>
      </c>
      <c r="B62" s="2" t="s">
        <v>917</v>
      </c>
      <c r="C62" s="2" t="s">
        <v>918</v>
      </c>
      <c r="D62" s="2" t="s">
        <v>919</v>
      </c>
      <c r="E62" s="2">
        <v>2011</v>
      </c>
      <c r="F62" s="2" t="s">
        <v>1126</v>
      </c>
      <c r="G62" s="2" t="s">
        <v>1127</v>
      </c>
      <c r="H62" s="2" t="s">
        <v>1128</v>
      </c>
      <c r="I62" s="2" t="s">
        <v>562</v>
      </c>
    </row>
    <row r="63" spans="1:9" ht="99.75">
      <c r="A63" s="6">
        <v>62</v>
      </c>
      <c r="B63" s="2" t="s">
        <v>920</v>
      </c>
      <c r="C63" s="2" t="s">
        <v>921</v>
      </c>
      <c r="D63" s="2" t="s">
        <v>922</v>
      </c>
      <c r="E63" s="2">
        <v>2011</v>
      </c>
      <c r="F63" s="2" t="s">
        <v>1129</v>
      </c>
      <c r="G63" s="2" t="s">
        <v>1130</v>
      </c>
      <c r="H63" s="2" t="s">
        <v>1131</v>
      </c>
      <c r="I63" s="2" t="s">
        <v>562</v>
      </c>
    </row>
    <row r="64" spans="1:9" ht="57">
      <c r="A64" s="6">
        <v>63</v>
      </c>
      <c r="B64" s="2" t="s">
        <v>923</v>
      </c>
      <c r="C64" s="2" t="s">
        <v>924</v>
      </c>
      <c r="D64" s="2" t="s">
        <v>925</v>
      </c>
      <c r="E64" s="2">
        <v>2011</v>
      </c>
      <c r="F64" s="2" t="s">
        <v>705</v>
      </c>
      <c r="G64" s="2" t="s">
        <v>705</v>
      </c>
      <c r="H64" s="2" t="s">
        <v>705</v>
      </c>
      <c r="I64" s="2" t="s">
        <v>705</v>
      </c>
    </row>
    <row r="65" spans="1:9" ht="42.75">
      <c r="A65" s="6">
        <v>64</v>
      </c>
      <c r="B65" s="2" t="s">
        <v>926</v>
      </c>
      <c r="C65" s="2" t="s">
        <v>927</v>
      </c>
      <c r="D65" s="2" t="s">
        <v>928</v>
      </c>
      <c r="E65" s="2">
        <v>2011</v>
      </c>
      <c r="F65" s="2" t="s">
        <v>1132</v>
      </c>
      <c r="G65" s="2" t="s">
        <v>1133</v>
      </c>
      <c r="H65" s="2" t="s">
        <v>1134</v>
      </c>
      <c r="I65" s="2" t="s">
        <v>562</v>
      </c>
    </row>
    <row r="66" spans="1:9" ht="99.75">
      <c r="A66" s="6">
        <v>65</v>
      </c>
      <c r="B66" s="2" t="s">
        <v>929</v>
      </c>
      <c r="C66" s="2" t="s">
        <v>898</v>
      </c>
      <c r="D66" s="2" t="s">
        <v>930</v>
      </c>
      <c r="E66" s="2">
        <v>2011</v>
      </c>
      <c r="F66" s="2" t="s">
        <v>1135</v>
      </c>
      <c r="G66" s="2" t="s">
        <v>1136</v>
      </c>
      <c r="H66" s="2" t="s">
        <v>1137</v>
      </c>
      <c r="I66" s="2" t="s">
        <v>562</v>
      </c>
    </row>
    <row r="67" spans="1:9" ht="57">
      <c r="A67" s="6">
        <v>66</v>
      </c>
      <c r="B67" s="2" t="s">
        <v>931</v>
      </c>
      <c r="C67" s="2" t="s">
        <v>932</v>
      </c>
      <c r="D67" s="2" t="s">
        <v>933</v>
      </c>
      <c r="E67" s="2">
        <v>2011</v>
      </c>
      <c r="F67" s="2" t="s">
        <v>1138</v>
      </c>
      <c r="G67" s="2" t="s">
        <v>1139</v>
      </c>
      <c r="H67" s="2" t="s">
        <v>1140</v>
      </c>
      <c r="I67" s="2" t="s">
        <v>562</v>
      </c>
    </row>
    <row r="68" spans="1:9" ht="42.75">
      <c r="A68" s="6">
        <v>67</v>
      </c>
      <c r="B68" s="2" t="s">
        <v>934</v>
      </c>
      <c r="C68" s="2" t="s">
        <v>935</v>
      </c>
      <c r="D68" s="2" t="s">
        <v>936</v>
      </c>
      <c r="E68" s="2">
        <v>2011</v>
      </c>
      <c r="F68" s="2" t="s">
        <v>1141</v>
      </c>
      <c r="G68" s="2" t="s">
        <v>1142</v>
      </c>
      <c r="H68" s="2" t="s">
        <v>1143</v>
      </c>
      <c r="I68" s="2" t="s">
        <v>562</v>
      </c>
    </row>
    <row r="69" spans="1:9" ht="57">
      <c r="A69" s="6">
        <v>68</v>
      </c>
      <c r="B69" s="2" t="s">
        <v>937</v>
      </c>
      <c r="C69" s="2" t="s">
        <v>938</v>
      </c>
      <c r="D69" s="2" t="s">
        <v>939</v>
      </c>
      <c r="E69" s="2">
        <v>2011</v>
      </c>
      <c r="F69" s="2" t="s">
        <v>1144</v>
      </c>
      <c r="G69" s="2" t="s">
        <v>1145</v>
      </c>
      <c r="H69" s="2" t="s">
        <v>1146</v>
      </c>
      <c r="I69" s="2" t="s">
        <v>562</v>
      </c>
    </row>
    <row r="70" spans="1:9" ht="99.75">
      <c r="A70" s="6">
        <v>69</v>
      </c>
      <c r="B70" s="2" t="s">
        <v>940</v>
      </c>
      <c r="C70" s="2" t="s">
        <v>941</v>
      </c>
      <c r="D70" s="2" t="s">
        <v>942</v>
      </c>
      <c r="E70" s="2">
        <v>2011</v>
      </c>
      <c r="F70" s="2" t="s">
        <v>1147</v>
      </c>
      <c r="G70" s="2" t="s">
        <v>1148</v>
      </c>
      <c r="H70" s="2" t="s">
        <v>1149</v>
      </c>
      <c r="I70" s="2" t="s">
        <v>562</v>
      </c>
    </row>
    <row r="71" spans="1:9" ht="57">
      <c r="A71" s="6">
        <v>70</v>
      </c>
      <c r="B71" s="2" t="s">
        <v>943</v>
      </c>
      <c r="C71" s="2" t="s">
        <v>593</v>
      </c>
      <c r="D71" s="2" t="s">
        <v>944</v>
      </c>
      <c r="E71" s="2">
        <v>2011</v>
      </c>
      <c r="F71" s="2" t="s">
        <v>1150</v>
      </c>
      <c r="G71" s="2" t="s">
        <v>1151</v>
      </c>
      <c r="H71" s="2" t="s">
        <v>1152</v>
      </c>
      <c r="I71" s="2" t="s">
        <v>562</v>
      </c>
    </row>
    <row r="72" spans="1:9" ht="85.5">
      <c r="A72" s="6">
        <v>71</v>
      </c>
      <c r="B72" s="2" t="s">
        <v>945</v>
      </c>
      <c r="C72" s="2" t="s">
        <v>946</v>
      </c>
      <c r="D72" s="2" t="s">
        <v>947</v>
      </c>
      <c r="E72" s="2">
        <v>2012</v>
      </c>
      <c r="F72" s="2" t="s">
        <v>1153</v>
      </c>
      <c r="G72" s="2" t="s">
        <v>1154</v>
      </c>
      <c r="H72" s="2" t="s">
        <v>1155</v>
      </c>
      <c r="I72" s="2" t="s">
        <v>562</v>
      </c>
    </row>
    <row r="73" spans="1:9" ht="71.25">
      <c r="A73" s="6">
        <v>72</v>
      </c>
      <c r="B73" s="2" t="s">
        <v>948</v>
      </c>
      <c r="C73" s="2" t="s">
        <v>949</v>
      </c>
      <c r="D73" s="2" t="s">
        <v>950</v>
      </c>
      <c r="E73" s="2">
        <v>2012</v>
      </c>
      <c r="F73" s="2" t="s">
        <v>1156</v>
      </c>
      <c r="G73" s="2" t="s">
        <v>1157</v>
      </c>
      <c r="H73" s="2" t="s">
        <v>1158</v>
      </c>
      <c r="I73" s="2" t="s">
        <v>562</v>
      </c>
    </row>
    <row r="74" spans="1:9" ht="42.75">
      <c r="A74" s="6">
        <v>73</v>
      </c>
      <c r="B74" s="2" t="s">
        <v>951</v>
      </c>
      <c r="C74" s="2" t="s">
        <v>952</v>
      </c>
      <c r="D74" s="2" t="s">
        <v>953</v>
      </c>
      <c r="E74" s="2">
        <v>2012</v>
      </c>
      <c r="F74" s="2" t="s">
        <v>1159</v>
      </c>
      <c r="G74" s="2" t="s">
        <v>1160</v>
      </c>
      <c r="H74" s="2" t="s">
        <v>1161</v>
      </c>
      <c r="I74" s="2" t="s">
        <v>562</v>
      </c>
    </row>
    <row r="75" spans="1:9" ht="99.75">
      <c r="A75" s="6">
        <v>74</v>
      </c>
      <c r="B75" s="2" t="s">
        <v>954</v>
      </c>
      <c r="C75" s="2" t="s">
        <v>955</v>
      </c>
      <c r="D75" s="2" t="s">
        <v>956</v>
      </c>
      <c r="E75" s="2">
        <v>2012</v>
      </c>
      <c r="F75" s="2" t="s">
        <v>1162</v>
      </c>
      <c r="G75" s="2" t="s">
        <v>1163</v>
      </c>
      <c r="H75" s="2" t="s">
        <v>1164</v>
      </c>
      <c r="I75" s="2" t="s">
        <v>562</v>
      </c>
    </row>
    <row r="76" spans="1:9" ht="71.25">
      <c r="A76" s="6">
        <v>75</v>
      </c>
      <c r="B76" s="2" t="s">
        <v>957</v>
      </c>
      <c r="C76" s="2" t="s">
        <v>958</v>
      </c>
      <c r="D76" s="2" t="s">
        <v>959</v>
      </c>
      <c r="E76" s="2">
        <v>2012</v>
      </c>
      <c r="F76" s="2" t="s">
        <v>1165</v>
      </c>
      <c r="G76" s="2" t="s">
        <v>1007</v>
      </c>
      <c r="H76" s="2" t="s">
        <v>1166</v>
      </c>
      <c r="I76" s="2" t="s">
        <v>562</v>
      </c>
    </row>
    <row r="77" spans="1:9" ht="42.75">
      <c r="A77" s="6">
        <v>76</v>
      </c>
      <c r="B77" s="2" t="s">
        <v>960</v>
      </c>
      <c r="C77" s="2" t="s">
        <v>961</v>
      </c>
      <c r="D77" s="2" t="s">
        <v>962</v>
      </c>
      <c r="E77" s="2">
        <v>2012</v>
      </c>
      <c r="F77" s="2" t="s">
        <v>1167</v>
      </c>
      <c r="G77" s="2" t="s">
        <v>1168</v>
      </c>
      <c r="H77" s="2" t="s">
        <v>1169</v>
      </c>
      <c r="I77" s="2" t="s">
        <v>705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79"/>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4.25390625" style="2" bestFit="1" customWidth="1"/>
    <col min="2" max="3" width="25.50390625" style="2" customWidth="1"/>
    <col min="4" max="4" width="18.25390625" style="2" customWidth="1"/>
    <col min="5" max="5" width="19.00390625" style="2" customWidth="1"/>
    <col min="6" max="6" width="25.75390625" style="2" customWidth="1"/>
    <col min="7" max="7" width="38.75390625" style="2" customWidth="1"/>
    <col min="8" max="16384" width="12.75390625" style="2" customWidth="1"/>
  </cols>
  <sheetData>
    <row r="1" spans="1:8" ht="28.5">
      <c r="A1" s="2" t="s">
        <v>2351</v>
      </c>
      <c r="B1" s="2" t="s">
        <v>697</v>
      </c>
      <c r="C1" s="2" t="s">
        <v>698</v>
      </c>
      <c r="D1" s="2" t="s">
        <v>1381</v>
      </c>
      <c r="E1" s="2" t="s">
        <v>1382</v>
      </c>
      <c r="F1" s="2" t="s">
        <v>1383</v>
      </c>
      <c r="G1" s="2" t="s">
        <v>703</v>
      </c>
      <c r="H1" s="2" t="s">
        <v>1384</v>
      </c>
    </row>
    <row r="2" spans="1:8" ht="57">
      <c r="A2" s="2">
        <v>1</v>
      </c>
      <c r="B2" s="2" t="s">
        <v>617</v>
      </c>
      <c r="C2" s="2" t="s">
        <v>618</v>
      </c>
      <c r="D2" s="2" t="s">
        <v>619</v>
      </c>
      <c r="E2" s="2" t="s">
        <v>620</v>
      </c>
      <c r="F2" s="2" t="s">
        <v>621</v>
      </c>
      <c r="G2" s="2" t="s">
        <v>1385</v>
      </c>
      <c r="H2" s="2" t="s">
        <v>1386</v>
      </c>
    </row>
    <row r="3" spans="1:8" ht="114">
      <c r="A3" s="2">
        <f>A2+1</f>
        <v>2</v>
      </c>
      <c r="B3" s="2" t="s">
        <v>622</v>
      </c>
      <c r="C3" s="2" t="s">
        <v>623</v>
      </c>
      <c r="D3" s="2" t="s">
        <v>624</v>
      </c>
      <c r="E3" s="2" t="s">
        <v>625</v>
      </c>
      <c r="F3" s="2" t="s">
        <v>626</v>
      </c>
      <c r="G3" s="2" t="s">
        <v>1387</v>
      </c>
      <c r="H3" s="2" t="s">
        <v>1386</v>
      </c>
    </row>
    <row r="4" spans="1:8" ht="85.5">
      <c r="A4" s="2">
        <f aca="true" t="shared" si="0" ref="A4:A67">A3+1</f>
        <v>3</v>
      </c>
      <c r="B4" s="2" t="s">
        <v>607</v>
      </c>
      <c r="C4" s="2" t="s">
        <v>627</v>
      </c>
      <c r="D4" s="2" t="s">
        <v>628</v>
      </c>
      <c r="E4" s="2" t="s">
        <v>629</v>
      </c>
      <c r="F4" s="2" t="s">
        <v>630</v>
      </c>
      <c r="G4" s="2" t="s">
        <v>1388</v>
      </c>
      <c r="H4" s="2" t="s">
        <v>1389</v>
      </c>
    </row>
    <row r="5" spans="1:8" ht="114">
      <c r="A5" s="2">
        <f t="shared" si="0"/>
        <v>4</v>
      </c>
      <c r="B5" s="2" t="s">
        <v>631</v>
      </c>
      <c r="C5" s="2" t="s">
        <v>632</v>
      </c>
      <c r="D5" s="2" t="s">
        <v>633</v>
      </c>
      <c r="E5" s="2" t="s">
        <v>634</v>
      </c>
      <c r="F5" s="2" t="s">
        <v>635</v>
      </c>
      <c r="G5" s="2" t="s">
        <v>1390</v>
      </c>
      <c r="H5" s="2" t="s">
        <v>1389</v>
      </c>
    </row>
    <row r="6" spans="1:8" ht="99.75">
      <c r="A6" s="2">
        <f t="shared" si="0"/>
        <v>5</v>
      </c>
      <c r="B6" s="2" t="s">
        <v>636</v>
      </c>
      <c r="C6" s="2" t="s">
        <v>637</v>
      </c>
      <c r="D6" s="2" t="s">
        <v>638</v>
      </c>
      <c r="E6" s="2" t="s">
        <v>639</v>
      </c>
      <c r="F6" s="2" t="s">
        <v>640</v>
      </c>
      <c r="G6" s="2" t="s">
        <v>1391</v>
      </c>
      <c r="H6" s="2" t="s">
        <v>1389</v>
      </c>
    </row>
    <row r="7" spans="1:8" ht="171">
      <c r="A7" s="2">
        <f t="shared" si="0"/>
        <v>6</v>
      </c>
      <c r="B7" s="2" t="s">
        <v>641</v>
      </c>
      <c r="C7" s="2" t="s">
        <v>642</v>
      </c>
      <c r="D7" s="2" t="s">
        <v>643</v>
      </c>
      <c r="E7" s="2" t="s">
        <v>644</v>
      </c>
      <c r="F7" s="2" t="s">
        <v>645</v>
      </c>
      <c r="G7" s="2" t="s">
        <v>1392</v>
      </c>
      <c r="H7" s="2" t="s">
        <v>1386</v>
      </c>
    </row>
    <row r="8" spans="1:8" ht="128.25">
      <c r="A8" s="2">
        <f t="shared" si="0"/>
        <v>7</v>
      </c>
      <c r="B8" s="2" t="s">
        <v>646</v>
      </c>
      <c r="C8" s="2" t="s">
        <v>647</v>
      </c>
      <c r="D8" s="2" t="s">
        <v>648</v>
      </c>
      <c r="E8" s="2" t="s">
        <v>639</v>
      </c>
      <c r="F8" s="2" t="s">
        <v>649</v>
      </c>
      <c r="G8" s="2" t="s">
        <v>1393</v>
      </c>
      <c r="H8" s="2" t="s">
        <v>1389</v>
      </c>
    </row>
    <row r="9" spans="1:8" ht="85.5">
      <c r="A9" s="2">
        <f t="shared" si="0"/>
        <v>8</v>
      </c>
      <c r="B9" s="2" t="s">
        <v>650</v>
      </c>
      <c r="C9" s="2" t="s">
        <v>651</v>
      </c>
      <c r="D9" s="2" t="s">
        <v>652</v>
      </c>
      <c r="E9" s="2" t="s">
        <v>653</v>
      </c>
      <c r="F9" s="2" t="s">
        <v>654</v>
      </c>
      <c r="G9" s="2" t="s">
        <v>1394</v>
      </c>
      <c r="H9" s="2" t="s">
        <v>1386</v>
      </c>
    </row>
    <row r="10" spans="1:8" ht="128.25">
      <c r="A10" s="2">
        <f t="shared" si="0"/>
        <v>9</v>
      </c>
      <c r="B10" s="2" t="s">
        <v>655</v>
      </c>
      <c r="C10" s="2" t="s">
        <v>656</v>
      </c>
      <c r="D10" s="2" t="s">
        <v>657</v>
      </c>
      <c r="E10" s="2" t="s">
        <v>658</v>
      </c>
      <c r="F10" s="2" t="s">
        <v>659</v>
      </c>
      <c r="G10" s="2" t="s">
        <v>1395</v>
      </c>
      <c r="H10" s="2" t="s">
        <v>1396</v>
      </c>
    </row>
    <row r="11" spans="1:8" ht="114">
      <c r="A11" s="2">
        <f t="shared" si="0"/>
        <v>10</v>
      </c>
      <c r="B11" s="2" t="s">
        <v>660</v>
      </c>
      <c r="C11" s="2" t="s">
        <v>661</v>
      </c>
      <c r="D11" s="2" t="s">
        <v>662</v>
      </c>
      <c r="F11" s="2" t="s">
        <v>663</v>
      </c>
      <c r="G11" s="2" t="s">
        <v>1397</v>
      </c>
      <c r="H11" s="2" t="s">
        <v>1398</v>
      </c>
    </row>
    <row r="12" spans="1:8" ht="71.25">
      <c r="A12" s="2">
        <f t="shared" si="0"/>
        <v>11</v>
      </c>
      <c r="B12" s="2" t="s">
        <v>664</v>
      </c>
      <c r="C12" s="2" t="s">
        <v>665</v>
      </c>
      <c r="D12" s="2" t="s">
        <v>666</v>
      </c>
      <c r="E12" s="2" t="s">
        <v>658</v>
      </c>
      <c r="F12" s="2" t="s">
        <v>667</v>
      </c>
      <c r="G12" s="2" t="s">
        <v>1399</v>
      </c>
      <c r="H12" s="2" t="s">
        <v>1386</v>
      </c>
    </row>
    <row r="13" spans="1:8" ht="57">
      <c r="A13" s="2">
        <f t="shared" si="0"/>
        <v>12</v>
      </c>
      <c r="B13" s="2" t="s">
        <v>668</v>
      </c>
      <c r="C13" s="2" t="s">
        <v>669</v>
      </c>
      <c r="D13" s="2" t="s">
        <v>670</v>
      </c>
      <c r="E13" s="2" t="s">
        <v>658</v>
      </c>
      <c r="F13" s="2" t="s">
        <v>671</v>
      </c>
      <c r="G13" s="2" t="s">
        <v>1400</v>
      </c>
      <c r="H13" s="2" t="s">
        <v>1386</v>
      </c>
    </row>
    <row r="14" spans="1:8" ht="128.25">
      <c r="A14" s="2">
        <f t="shared" si="0"/>
        <v>13</v>
      </c>
      <c r="B14" s="2" t="s">
        <v>672</v>
      </c>
      <c r="C14" s="2" t="s">
        <v>673</v>
      </c>
      <c r="D14" s="2" t="s">
        <v>674</v>
      </c>
      <c r="E14" s="2" t="s">
        <v>675</v>
      </c>
      <c r="F14" s="2" t="s">
        <v>676</v>
      </c>
      <c r="G14" s="2" t="s">
        <v>1401</v>
      </c>
      <c r="H14" s="2" t="s">
        <v>1402</v>
      </c>
    </row>
    <row r="15" spans="1:8" ht="128.25">
      <c r="A15" s="2">
        <f t="shared" si="0"/>
        <v>14</v>
      </c>
      <c r="B15" s="2" t="s">
        <v>677</v>
      </c>
      <c r="C15" s="2" t="s">
        <v>678</v>
      </c>
      <c r="D15" s="2" t="s">
        <v>679</v>
      </c>
      <c r="E15" s="2" t="s">
        <v>658</v>
      </c>
      <c r="F15" s="2" t="s">
        <v>680</v>
      </c>
      <c r="G15" s="2" t="s">
        <v>681</v>
      </c>
      <c r="H15" s="2" t="s">
        <v>1386</v>
      </c>
    </row>
    <row r="16" spans="1:8" ht="114">
      <c r="A16" s="2">
        <f t="shared" si="0"/>
        <v>15</v>
      </c>
      <c r="B16" s="2" t="s">
        <v>682</v>
      </c>
      <c r="C16" s="2" t="s">
        <v>683</v>
      </c>
      <c r="D16" s="2" t="s">
        <v>684</v>
      </c>
      <c r="E16" s="2" t="s">
        <v>658</v>
      </c>
      <c r="F16" s="2" t="s">
        <v>685</v>
      </c>
      <c r="G16" s="2" t="s">
        <v>1403</v>
      </c>
      <c r="H16" s="2" t="s">
        <v>1386</v>
      </c>
    </row>
    <row r="17" spans="1:8" ht="156.75">
      <c r="A17" s="2">
        <f t="shared" si="0"/>
        <v>16</v>
      </c>
      <c r="B17" s="2" t="s">
        <v>686</v>
      </c>
      <c r="C17" s="2" t="s">
        <v>687</v>
      </c>
      <c r="D17" s="2" t="s">
        <v>688</v>
      </c>
      <c r="E17" s="2" t="s">
        <v>658</v>
      </c>
      <c r="F17" s="2" t="s">
        <v>689</v>
      </c>
      <c r="G17" s="2" t="s">
        <v>690</v>
      </c>
      <c r="H17" s="2" t="s">
        <v>1386</v>
      </c>
    </row>
    <row r="18" spans="1:8" ht="57">
      <c r="A18" s="2">
        <f t="shared" si="0"/>
        <v>17</v>
      </c>
      <c r="B18" s="2" t="s">
        <v>691</v>
      </c>
      <c r="C18" s="2" t="s">
        <v>692</v>
      </c>
      <c r="D18" s="2" t="s">
        <v>693</v>
      </c>
      <c r="E18" s="2" t="s">
        <v>658</v>
      </c>
      <c r="F18" s="2" t="s">
        <v>694</v>
      </c>
      <c r="H18" s="2" t="s">
        <v>695</v>
      </c>
    </row>
    <row r="19" spans="1:8" ht="99.75">
      <c r="A19" s="2">
        <f t="shared" si="0"/>
        <v>18</v>
      </c>
      <c r="B19" s="2" t="s">
        <v>1171</v>
      </c>
      <c r="C19" s="2" t="s">
        <v>1172</v>
      </c>
      <c r="D19" s="2" t="s">
        <v>1173</v>
      </c>
      <c r="E19" s="2" t="s">
        <v>658</v>
      </c>
      <c r="F19" s="2" t="s">
        <v>1174</v>
      </c>
      <c r="G19" s="2" t="s">
        <v>1404</v>
      </c>
      <c r="H19" s="2" t="s">
        <v>1386</v>
      </c>
    </row>
    <row r="20" spans="1:8" ht="99.75">
      <c r="A20" s="2">
        <f t="shared" si="0"/>
        <v>19</v>
      </c>
      <c r="B20" s="2" t="s">
        <v>1175</v>
      </c>
      <c r="C20" s="2" t="s">
        <v>1176</v>
      </c>
      <c r="D20" s="2" t="s">
        <v>1177</v>
      </c>
      <c r="E20" s="2" t="s">
        <v>658</v>
      </c>
      <c r="F20" s="2" t="s">
        <v>1178</v>
      </c>
      <c r="G20" s="2" t="s">
        <v>1405</v>
      </c>
      <c r="H20" s="2" t="s">
        <v>1386</v>
      </c>
    </row>
    <row r="21" spans="1:8" ht="99.75">
      <c r="A21" s="2">
        <f t="shared" si="0"/>
        <v>20</v>
      </c>
      <c r="B21" s="2" t="s">
        <v>1179</v>
      </c>
      <c r="C21" s="2" t="s">
        <v>1176</v>
      </c>
      <c r="D21" s="2" t="s">
        <v>1180</v>
      </c>
      <c r="F21" s="2" t="s">
        <v>1178</v>
      </c>
      <c r="G21" s="2" t="s">
        <v>1406</v>
      </c>
      <c r="H21" s="2" t="s">
        <v>1386</v>
      </c>
    </row>
    <row r="22" spans="1:8" ht="71.25">
      <c r="A22" s="2">
        <f t="shared" si="0"/>
        <v>21</v>
      </c>
      <c r="B22" s="2" t="s">
        <v>1181</v>
      </c>
      <c r="C22" s="2" t="s">
        <v>1182</v>
      </c>
      <c r="D22" s="2" t="s">
        <v>1183</v>
      </c>
      <c r="E22" s="2" t="s">
        <v>658</v>
      </c>
      <c r="F22" s="2" t="s">
        <v>1184</v>
      </c>
      <c r="G22" s="2" t="s">
        <v>1407</v>
      </c>
      <c r="H22" s="2" t="s">
        <v>1402</v>
      </c>
    </row>
    <row r="23" spans="1:8" ht="57">
      <c r="A23" s="2">
        <f t="shared" si="0"/>
        <v>22</v>
      </c>
      <c r="B23" s="2" t="s">
        <v>1185</v>
      </c>
      <c r="C23" s="2" t="s">
        <v>1186</v>
      </c>
      <c r="D23" s="2" t="s">
        <v>1187</v>
      </c>
      <c r="E23" s="2" t="s">
        <v>658</v>
      </c>
      <c r="F23" s="2" t="s">
        <v>1188</v>
      </c>
      <c r="G23" s="2" t="s">
        <v>1408</v>
      </c>
      <c r="H23" s="2" t="s">
        <v>1386</v>
      </c>
    </row>
    <row r="24" spans="1:8" ht="171">
      <c r="A24" s="2">
        <f t="shared" si="0"/>
        <v>23</v>
      </c>
      <c r="B24" s="2" t="s">
        <v>1189</v>
      </c>
      <c r="C24" s="2" t="s">
        <v>1190</v>
      </c>
      <c r="D24" s="2" t="s">
        <v>1191</v>
      </c>
      <c r="F24" s="2" t="s">
        <v>1192</v>
      </c>
      <c r="G24" s="2" t="s">
        <v>1409</v>
      </c>
      <c r="H24" s="2" t="s">
        <v>1386</v>
      </c>
    </row>
    <row r="25" spans="1:8" ht="71.25">
      <c r="A25" s="2">
        <f t="shared" si="0"/>
        <v>24</v>
      </c>
      <c r="B25" s="2" t="s">
        <v>1193</v>
      </c>
      <c r="C25" s="2" t="s">
        <v>1190</v>
      </c>
      <c r="D25" s="2" t="s">
        <v>1194</v>
      </c>
      <c r="E25" s="2" t="s">
        <v>658</v>
      </c>
      <c r="F25" s="2" t="s">
        <v>1195</v>
      </c>
      <c r="G25" s="2" t="s">
        <v>1410</v>
      </c>
      <c r="H25" s="2" t="s">
        <v>1386</v>
      </c>
    </row>
    <row r="26" spans="1:8" ht="185.25">
      <c r="A26" s="2">
        <f t="shared" si="0"/>
        <v>25</v>
      </c>
      <c r="B26" s="2" t="s">
        <v>672</v>
      </c>
      <c r="C26" s="2" t="s">
        <v>1411</v>
      </c>
      <c r="D26" s="2" t="s">
        <v>1196</v>
      </c>
      <c r="E26" s="2" t="s">
        <v>1197</v>
      </c>
      <c r="F26" s="2" t="s">
        <v>1197</v>
      </c>
      <c r="G26" s="2" t="s">
        <v>1412</v>
      </c>
      <c r="H26" s="2" t="s">
        <v>1413</v>
      </c>
    </row>
    <row r="27" spans="1:8" ht="199.5">
      <c r="A27" s="2">
        <f t="shared" si="0"/>
        <v>26</v>
      </c>
      <c r="B27" s="2" t="s">
        <v>1198</v>
      </c>
      <c r="C27" s="2" t="s">
        <v>1414</v>
      </c>
      <c r="D27" s="2" t="s">
        <v>1199</v>
      </c>
      <c r="E27" s="2" t="s">
        <v>1415</v>
      </c>
      <c r="F27" s="2" t="s">
        <v>1416</v>
      </c>
      <c r="G27" s="2" t="s">
        <v>1417</v>
      </c>
      <c r="H27" s="2" t="s">
        <v>1413</v>
      </c>
    </row>
    <row r="28" spans="1:8" ht="156.75">
      <c r="A28" s="2">
        <f t="shared" si="0"/>
        <v>27</v>
      </c>
      <c r="B28" s="2" t="s">
        <v>1200</v>
      </c>
      <c r="C28" s="2" t="s">
        <v>1201</v>
      </c>
      <c r="D28" s="2" t="s">
        <v>1202</v>
      </c>
      <c r="E28" s="2" t="s">
        <v>1418</v>
      </c>
      <c r="F28" s="2" t="s">
        <v>1419</v>
      </c>
      <c r="G28" s="2" t="s">
        <v>1420</v>
      </c>
      <c r="H28" s="2" t="s">
        <v>1421</v>
      </c>
    </row>
    <row r="29" spans="1:8" ht="99.75">
      <c r="A29" s="2">
        <f t="shared" si="0"/>
        <v>28</v>
      </c>
      <c r="B29" s="2" t="s">
        <v>1203</v>
      </c>
      <c r="C29" s="2" t="s">
        <v>1204</v>
      </c>
      <c r="D29" s="2" t="s">
        <v>1205</v>
      </c>
      <c r="E29" s="2" t="s">
        <v>1422</v>
      </c>
      <c r="F29" s="2" t="s">
        <v>1423</v>
      </c>
      <c r="G29" s="2" t="s">
        <v>1424</v>
      </c>
      <c r="H29" s="2" t="s">
        <v>1413</v>
      </c>
    </row>
    <row r="30" spans="1:8" ht="114">
      <c r="A30" s="2">
        <f t="shared" si="0"/>
        <v>29</v>
      </c>
      <c r="B30" s="2" t="s">
        <v>1206</v>
      </c>
      <c r="C30" s="2" t="s">
        <v>1207</v>
      </c>
      <c r="D30" s="2" t="s">
        <v>1208</v>
      </c>
      <c r="E30" s="2" t="s">
        <v>1425</v>
      </c>
      <c r="F30" s="2" t="s">
        <v>1426</v>
      </c>
      <c r="G30" s="2" t="s">
        <v>1427</v>
      </c>
      <c r="H30" s="2" t="s">
        <v>1421</v>
      </c>
    </row>
    <row r="31" spans="1:8" ht="99.75">
      <c r="A31" s="2">
        <f t="shared" si="0"/>
        <v>30</v>
      </c>
      <c r="B31" s="2" t="s">
        <v>1209</v>
      </c>
      <c r="C31" s="2" t="s">
        <v>1210</v>
      </c>
      <c r="D31" s="2" t="s">
        <v>1211</v>
      </c>
      <c r="E31" s="2" t="s">
        <v>1428</v>
      </c>
      <c r="F31" s="2" t="s">
        <v>1212</v>
      </c>
      <c r="G31" s="2" t="s">
        <v>1429</v>
      </c>
      <c r="H31" s="2" t="s">
        <v>1421</v>
      </c>
    </row>
    <row r="32" spans="1:8" ht="99.75">
      <c r="A32" s="2">
        <f t="shared" si="0"/>
        <v>31</v>
      </c>
      <c r="B32" s="2" t="s">
        <v>1213</v>
      </c>
      <c r="C32" s="2" t="s">
        <v>1214</v>
      </c>
      <c r="D32" s="2" t="s">
        <v>1215</v>
      </c>
      <c r="E32" s="2" t="s">
        <v>1430</v>
      </c>
      <c r="F32" s="2" t="s">
        <v>1431</v>
      </c>
      <c r="G32" s="2" t="s">
        <v>1432</v>
      </c>
      <c r="H32" s="2" t="s">
        <v>1421</v>
      </c>
    </row>
    <row r="33" spans="1:8" ht="85.5">
      <c r="A33" s="2">
        <f t="shared" si="0"/>
        <v>32</v>
      </c>
      <c r="B33" s="2" t="s">
        <v>1216</v>
      </c>
      <c r="C33" s="2" t="s">
        <v>1217</v>
      </c>
      <c r="D33" s="2" t="s">
        <v>1218</v>
      </c>
      <c r="E33" s="2" t="s">
        <v>1219</v>
      </c>
      <c r="F33" s="2" t="s">
        <v>1431</v>
      </c>
      <c r="G33" s="2" t="s">
        <v>1433</v>
      </c>
      <c r="H33" s="2" t="s">
        <v>1421</v>
      </c>
    </row>
    <row r="34" spans="1:8" ht="57">
      <c r="A34" s="2">
        <f t="shared" si="0"/>
        <v>33</v>
      </c>
      <c r="B34" s="2" t="s">
        <v>1220</v>
      </c>
      <c r="C34" s="2" t="s">
        <v>1221</v>
      </c>
      <c r="D34" s="2" t="s">
        <v>1222</v>
      </c>
      <c r="E34" s="2" t="s">
        <v>1434</v>
      </c>
      <c r="F34" s="2" t="s">
        <v>1435</v>
      </c>
      <c r="G34" s="2" t="s">
        <v>1436</v>
      </c>
      <c r="H34" s="2" t="s">
        <v>1421</v>
      </c>
    </row>
    <row r="35" spans="1:8" ht="185.25">
      <c r="A35" s="2">
        <f t="shared" si="0"/>
        <v>34</v>
      </c>
      <c r="B35" s="2" t="s">
        <v>1223</v>
      </c>
      <c r="C35" s="2" t="s">
        <v>1224</v>
      </c>
      <c r="D35" s="2" t="s">
        <v>1225</v>
      </c>
      <c r="E35" s="2" t="s">
        <v>1437</v>
      </c>
      <c r="F35" s="2" t="s">
        <v>1438</v>
      </c>
      <c r="G35" s="2" t="s">
        <v>1439</v>
      </c>
      <c r="H35" s="2" t="s">
        <v>1421</v>
      </c>
    </row>
    <row r="36" spans="1:8" ht="99.75">
      <c r="A36" s="2">
        <f t="shared" si="0"/>
        <v>35</v>
      </c>
      <c r="B36" s="2" t="s">
        <v>1226</v>
      </c>
      <c r="C36" s="2" t="s">
        <v>1227</v>
      </c>
      <c r="D36" s="2" t="s">
        <v>1228</v>
      </c>
      <c r="E36" s="2" t="s">
        <v>1440</v>
      </c>
      <c r="F36" s="2" t="s">
        <v>1441</v>
      </c>
      <c r="G36" s="2" t="s">
        <v>1442</v>
      </c>
      <c r="H36" s="2" t="s">
        <v>1443</v>
      </c>
    </row>
    <row r="37" spans="1:8" ht="71.25">
      <c r="A37" s="2">
        <f t="shared" si="0"/>
        <v>36</v>
      </c>
      <c r="B37" s="2" t="s">
        <v>1229</v>
      </c>
      <c r="C37" s="2" t="s">
        <v>1230</v>
      </c>
      <c r="D37" s="2" t="s">
        <v>1231</v>
      </c>
      <c r="E37" s="2" t="s">
        <v>1232</v>
      </c>
      <c r="F37" s="2" t="s">
        <v>1444</v>
      </c>
      <c r="G37" s="2" t="s">
        <v>1445</v>
      </c>
      <c r="H37" s="2" t="s">
        <v>1421</v>
      </c>
    </row>
    <row r="38" spans="1:8" ht="57">
      <c r="A38" s="2">
        <f t="shared" si="0"/>
        <v>37</v>
      </c>
      <c r="B38" s="2" t="s">
        <v>1213</v>
      </c>
      <c r="C38" s="2" t="s">
        <v>1233</v>
      </c>
      <c r="D38" s="2" t="s">
        <v>1234</v>
      </c>
      <c r="E38" s="2" t="s">
        <v>1446</v>
      </c>
      <c r="F38" s="2" t="s">
        <v>1447</v>
      </c>
      <c r="G38" s="2" t="s">
        <v>1448</v>
      </c>
      <c r="H38" s="2" t="s">
        <v>1421</v>
      </c>
    </row>
    <row r="39" spans="1:8" ht="99.75">
      <c r="A39" s="2">
        <f t="shared" si="0"/>
        <v>38</v>
      </c>
      <c r="B39" s="2" t="s">
        <v>1235</v>
      </c>
      <c r="C39" s="2" t="s">
        <v>1236</v>
      </c>
      <c r="D39" s="2" t="s">
        <v>1237</v>
      </c>
      <c r="E39" s="2" t="s">
        <v>1449</v>
      </c>
      <c r="F39" s="2" t="s">
        <v>1450</v>
      </c>
      <c r="G39" s="2" t="s">
        <v>1451</v>
      </c>
      <c r="H39" s="2" t="s">
        <v>1421</v>
      </c>
    </row>
    <row r="40" spans="1:8" ht="270.75">
      <c r="A40" s="2">
        <f t="shared" si="0"/>
        <v>39</v>
      </c>
      <c r="B40" s="2" t="s">
        <v>1238</v>
      </c>
      <c r="C40" s="2" t="s">
        <v>1239</v>
      </c>
      <c r="D40" s="2" t="s">
        <v>1240</v>
      </c>
      <c r="E40" s="2" t="s">
        <v>1452</v>
      </c>
      <c r="F40" s="2" t="s">
        <v>1453</v>
      </c>
      <c r="G40" s="2" t="s">
        <v>1454</v>
      </c>
      <c r="H40" s="2" t="s">
        <v>1455</v>
      </c>
    </row>
    <row r="41" spans="1:8" ht="128.25">
      <c r="A41" s="2">
        <f t="shared" si="0"/>
        <v>40</v>
      </c>
      <c r="B41" s="2" t="s">
        <v>1456</v>
      </c>
      <c r="C41" s="2" t="s">
        <v>1241</v>
      </c>
      <c r="D41" s="2" t="s">
        <v>1242</v>
      </c>
      <c r="E41" s="2" t="s">
        <v>1457</v>
      </c>
      <c r="F41" s="2" t="s">
        <v>1458</v>
      </c>
      <c r="G41" s="2" t="s">
        <v>1459</v>
      </c>
      <c r="H41" s="2" t="s">
        <v>1421</v>
      </c>
    </row>
    <row r="42" spans="1:8" ht="57">
      <c r="A42" s="2">
        <f t="shared" si="0"/>
        <v>41</v>
      </c>
      <c r="B42" s="2" t="s">
        <v>1243</v>
      </c>
      <c r="C42" s="2" t="s">
        <v>1244</v>
      </c>
      <c r="D42" s="2" t="s">
        <v>1245</v>
      </c>
      <c r="E42" s="2" t="s">
        <v>658</v>
      </c>
      <c r="F42" s="2" t="s">
        <v>685</v>
      </c>
      <c r="G42" s="2" t="s">
        <v>1460</v>
      </c>
      <c r="H42" s="2" t="s">
        <v>695</v>
      </c>
    </row>
    <row r="43" spans="1:8" ht="71.25">
      <c r="A43" s="2">
        <f t="shared" si="0"/>
        <v>42</v>
      </c>
      <c r="B43" s="2" t="s">
        <v>1246</v>
      </c>
      <c r="C43" s="2" t="s">
        <v>1247</v>
      </c>
      <c r="D43" s="2" t="s">
        <v>1248</v>
      </c>
      <c r="E43" s="2" t="s">
        <v>1249</v>
      </c>
      <c r="F43" s="2" t="s">
        <v>1250</v>
      </c>
      <c r="G43" s="2" t="s">
        <v>1461</v>
      </c>
      <c r="H43" s="2" t="s">
        <v>1421</v>
      </c>
    </row>
    <row r="44" spans="1:8" ht="199.5">
      <c r="A44" s="2">
        <f t="shared" si="0"/>
        <v>43</v>
      </c>
      <c r="B44" s="2" t="s">
        <v>1251</v>
      </c>
      <c r="C44" s="2" t="s">
        <v>1252</v>
      </c>
      <c r="D44" s="2" t="s">
        <v>1253</v>
      </c>
      <c r="E44" s="2" t="s">
        <v>1462</v>
      </c>
      <c r="F44" s="2" t="s">
        <v>1463</v>
      </c>
      <c r="G44" s="2" t="s">
        <v>1464</v>
      </c>
      <c r="H44" s="2" t="s">
        <v>1421</v>
      </c>
    </row>
    <row r="45" spans="1:8" ht="213.75">
      <c r="A45" s="2">
        <f t="shared" si="0"/>
        <v>44</v>
      </c>
      <c r="B45" s="2" t="s">
        <v>1254</v>
      </c>
      <c r="C45" s="2" t="s">
        <v>1255</v>
      </c>
      <c r="D45" s="2" t="s">
        <v>1256</v>
      </c>
      <c r="E45" s="2" t="s">
        <v>1465</v>
      </c>
      <c r="F45" s="2" t="s">
        <v>1466</v>
      </c>
      <c r="G45" s="2" t="s">
        <v>1467</v>
      </c>
      <c r="H45" s="2" t="s">
        <v>1421</v>
      </c>
    </row>
    <row r="46" spans="1:8" ht="171">
      <c r="A46" s="2">
        <f t="shared" si="0"/>
        <v>45</v>
      </c>
      <c r="B46" s="2" t="s">
        <v>1257</v>
      </c>
      <c r="C46" s="2" t="s">
        <v>1258</v>
      </c>
      <c r="D46" s="2" t="s">
        <v>1259</v>
      </c>
      <c r="E46" s="2" t="s">
        <v>1260</v>
      </c>
      <c r="F46" s="2" t="s">
        <v>1468</v>
      </c>
      <c r="G46" s="2" t="s">
        <v>1469</v>
      </c>
      <c r="H46" s="2" t="s">
        <v>1455</v>
      </c>
    </row>
    <row r="47" spans="1:8" ht="142.5">
      <c r="A47" s="2">
        <f t="shared" si="0"/>
        <v>46</v>
      </c>
      <c r="B47" s="2" t="s">
        <v>1470</v>
      </c>
      <c r="C47" s="2" t="s">
        <v>1261</v>
      </c>
      <c r="D47" s="2" t="s">
        <v>1262</v>
      </c>
      <c r="E47" s="2" t="s">
        <v>1471</v>
      </c>
      <c r="F47" s="2" t="s">
        <v>1472</v>
      </c>
      <c r="G47" s="2" t="s">
        <v>1473</v>
      </c>
      <c r="H47" s="2" t="s">
        <v>1421</v>
      </c>
    </row>
    <row r="48" spans="1:8" ht="256.5">
      <c r="A48" s="2">
        <f t="shared" si="0"/>
        <v>47</v>
      </c>
      <c r="B48" s="2" t="s">
        <v>1263</v>
      </c>
      <c r="C48" s="2" t="s">
        <v>1264</v>
      </c>
      <c r="D48" s="2" t="s">
        <v>1265</v>
      </c>
      <c r="E48" s="2" t="s">
        <v>1474</v>
      </c>
      <c r="F48" s="2" t="s">
        <v>1475</v>
      </c>
      <c r="G48" s="2" t="s">
        <v>1476</v>
      </c>
      <c r="H48" s="2" t="s">
        <v>1421</v>
      </c>
    </row>
    <row r="49" spans="1:8" ht="85.5">
      <c r="A49" s="2">
        <f t="shared" si="0"/>
        <v>48</v>
      </c>
      <c r="B49" s="2" t="s">
        <v>1266</v>
      </c>
      <c r="C49" s="2" t="s">
        <v>1267</v>
      </c>
      <c r="D49" s="2" t="s">
        <v>1268</v>
      </c>
      <c r="E49" s="2" t="s">
        <v>1477</v>
      </c>
      <c r="F49" s="2" t="s">
        <v>1478</v>
      </c>
      <c r="G49" s="2" t="s">
        <v>1479</v>
      </c>
      <c r="H49" s="2" t="s">
        <v>1455</v>
      </c>
    </row>
    <row r="50" spans="1:8" ht="71.25">
      <c r="A50" s="2">
        <f t="shared" si="0"/>
        <v>49</v>
      </c>
      <c r="B50" s="2" t="s">
        <v>1269</v>
      </c>
      <c r="C50" s="2" t="s">
        <v>1270</v>
      </c>
      <c r="D50" s="2" t="s">
        <v>1271</v>
      </c>
      <c r="E50" s="2" t="s">
        <v>1272</v>
      </c>
      <c r="F50" s="2" t="s">
        <v>1480</v>
      </c>
      <c r="G50" s="2" t="s">
        <v>1481</v>
      </c>
      <c r="H50" s="2" t="s">
        <v>1421</v>
      </c>
    </row>
    <row r="51" spans="1:8" ht="114">
      <c r="A51" s="2">
        <f t="shared" si="0"/>
        <v>50</v>
      </c>
      <c r="B51" s="2" t="s">
        <v>1273</v>
      </c>
      <c r="C51" s="2" t="s">
        <v>1274</v>
      </c>
      <c r="D51" s="2" t="s">
        <v>1275</v>
      </c>
      <c r="E51" s="2" t="s">
        <v>1276</v>
      </c>
      <c r="F51" s="2" t="s">
        <v>1277</v>
      </c>
      <c r="G51" s="2" t="s">
        <v>1482</v>
      </c>
      <c r="H51" s="2" t="s">
        <v>1421</v>
      </c>
    </row>
    <row r="52" spans="1:8" ht="128.25">
      <c r="A52" s="2">
        <f t="shared" si="0"/>
        <v>51</v>
      </c>
      <c r="B52" s="2" t="s">
        <v>1278</v>
      </c>
      <c r="C52" s="2" t="s">
        <v>1279</v>
      </c>
      <c r="D52" s="2" t="s">
        <v>1280</v>
      </c>
      <c r="E52" s="2" t="s">
        <v>1483</v>
      </c>
      <c r="F52" s="2" t="s">
        <v>1484</v>
      </c>
      <c r="G52" s="2" t="s">
        <v>1485</v>
      </c>
      <c r="H52" s="2" t="s">
        <v>1421</v>
      </c>
    </row>
    <row r="53" spans="1:8" ht="285">
      <c r="A53" s="2">
        <f t="shared" si="0"/>
        <v>52</v>
      </c>
      <c r="B53" s="2" t="s">
        <v>1281</v>
      </c>
      <c r="C53" s="2" t="s">
        <v>1282</v>
      </c>
      <c r="D53" s="2" t="s">
        <v>1283</v>
      </c>
      <c r="E53" s="2" t="s">
        <v>1284</v>
      </c>
      <c r="F53" s="2" t="s">
        <v>1285</v>
      </c>
      <c r="G53" s="2" t="s">
        <v>1486</v>
      </c>
      <c r="H53" s="2" t="s">
        <v>1421</v>
      </c>
    </row>
    <row r="54" spans="1:8" ht="71.25">
      <c r="A54" s="2">
        <f t="shared" si="0"/>
        <v>53</v>
      </c>
      <c r="B54" s="2" t="s">
        <v>1286</v>
      </c>
      <c r="C54" s="2" t="s">
        <v>1287</v>
      </c>
      <c r="D54" s="2" t="s">
        <v>1288</v>
      </c>
      <c r="E54" s="2" t="s">
        <v>1289</v>
      </c>
      <c r="F54" s="2" t="s">
        <v>1290</v>
      </c>
      <c r="G54" s="2" t="s">
        <v>1487</v>
      </c>
      <c r="H54" s="2" t="s">
        <v>1421</v>
      </c>
    </row>
    <row r="55" spans="1:8" ht="114">
      <c r="A55" s="2">
        <f t="shared" si="0"/>
        <v>54</v>
      </c>
      <c r="B55" s="2" t="s">
        <v>1291</v>
      </c>
      <c r="C55" s="2" t="s">
        <v>1292</v>
      </c>
      <c r="D55" s="2" t="s">
        <v>1293</v>
      </c>
      <c r="E55" s="2" t="s">
        <v>1294</v>
      </c>
      <c r="F55" s="2" t="s">
        <v>1488</v>
      </c>
      <c r="G55" s="2" t="s">
        <v>1489</v>
      </c>
      <c r="H55" s="2" t="s">
        <v>1455</v>
      </c>
    </row>
    <row r="56" spans="1:8" ht="99.75">
      <c r="A56" s="2">
        <f t="shared" si="0"/>
        <v>55</v>
      </c>
      <c r="B56" s="2" t="s">
        <v>1295</v>
      </c>
      <c r="C56" s="2" t="s">
        <v>1292</v>
      </c>
      <c r="D56" s="2" t="s">
        <v>1296</v>
      </c>
      <c r="E56" s="2" t="s">
        <v>1490</v>
      </c>
      <c r="F56" s="2" t="s">
        <v>1491</v>
      </c>
      <c r="G56" s="2" t="s">
        <v>1492</v>
      </c>
      <c r="H56" s="2" t="s">
        <v>1421</v>
      </c>
    </row>
    <row r="57" spans="1:8" ht="57">
      <c r="A57" s="2">
        <f t="shared" si="0"/>
        <v>56</v>
      </c>
      <c r="B57" s="2" t="s">
        <v>1297</v>
      </c>
      <c r="C57" s="2" t="s">
        <v>1292</v>
      </c>
      <c r="D57" s="2" t="s">
        <v>1298</v>
      </c>
      <c r="E57" s="2" t="s">
        <v>1493</v>
      </c>
      <c r="F57" s="2" t="s">
        <v>1299</v>
      </c>
      <c r="G57" s="2" t="s">
        <v>1494</v>
      </c>
      <c r="H57" s="2" t="s">
        <v>1421</v>
      </c>
    </row>
    <row r="58" spans="1:8" ht="42.75">
      <c r="A58" s="2">
        <f t="shared" si="0"/>
        <v>57</v>
      </c>
      <c r="B58" s="2" t="s">
        <v>1300</v>
      </c>
      <c r="C58" s="2" t="s">
        <v>1301</v>
      </c>
      <c r="D58" s="2" t="s">
        <v>1302</v>
      </c>
      <c r="E58" s="2" t="s">
        <v>639</v>
      </c>
      <c r="F58" s="2" t="s">
        <v>685</v>
      </c>
      <c r="G58" s="2" t="s">
        <v>1495</v>
      </c>
      <c r="H58" s="2" t="s">
        <v>1495</v>
      </c>
    </row>
    <row r="59" spans="1:8" ht="228">
      <c r="A59" s="2">
        <f t="shared" si="0"/>
        <v>58</v>
      </c>
      <c r="B59" s="2" t="s">
        <v>1303</v>
      </c>
      <c r="C59" s="2" t="s">
        <v>1304</v>
      </c>
      <c r="D59" s="2" t="s">
        <v>1305</v>
      </c>
      <c r="E59" s="2" t="s">
        <v>1306</v>
      </c>
      <c r="F59" s="2" t="s">
        <v>1307</v>
      </c>
      <c r="G59" s="2" t="s">
        <v>1496</v>
      </c>
      <c r="H59" s="2" t="s">
        <v>1421</v>
      </c>
    </row>
    <row r="60" spans="1:8" ht="99.75">
      <c r="A60" s="2">
        <f t="shared" si="0"/>
        <v>59</v>
      </c>
      <c r="B60" s="2" t="s">
        <v>1308</v>
      </c>
      <c r="C60" s="2" t="s">
        <v>1309</v>
      </c>
      <c r="D60" s="2" t="s">
        <v>1310</v>
      </c>
      <c r="E60" s="2" t="s">
        <v>1497</v>
      </c>
      <c r="F60" s="2" t="s">
        <v>1498</v>
      </c>
      <c r="G60" s="2" t="s">
        <v>1499</v>
      </c>
      <c r="H60" s="2" t="s">
        <v>1421</v>
      </c>
    </row>
    <row r="61" spans="1:8" ht="199.5">
      <c r="A61" s="2">
        <f t="shared" si="0"/>
        <v>60</v>
      </c>
      <c r="B61" s="2" t="s">
        <v>1311</v>
      </c>
      <c r="C61" s="2" t="s">
        <v>1312</v>
      </c>
      <c r="D61" s="2" t="s">
        <v>1313</v>
      </c>
      <c r="E61" s="2" t="s">
        <v>1314</v>
      </c>
      <c r="F61" s="2" t="s">
        <v>1500</v>
      </c>
      <c r="G61" s="2" t="s">
        <v>1501</v>
      </c>
      <c r="H61" s="2" t="s">
        <v>1421</v>
      </c>
    </row>
    <row r="62" spans="1:8" ht="171">
      <c r="A62" s="2">
        <f t="shared" si="0"/>
        <v>61</v>
      </c>
      <c r="B62" s="2" t="s">
        <v>1315</v>
      </c>
      <c r="C62" s="2" t="s">
        <v>1279</v>
      </c>
      <c r="D62" s="2" t="s">
        <v>1316</v>
      </c>
      <c r="E62" s="2" t="s">
        <v>1317</v>
      </c>
      <c r="F62" s="2" t="s">
        <v>1318</v>
      </c>
      <c r="G62" s="2" t="s">
        <v>1502</v>
      </c>
      <c r="H62" s="2" t="s">
        <v>1421</v>
      </c>
    </row>
    <row r="63" spans="1:8" ht="99.75">
      <c r="A63" s="2">
        <f t="shared" si="0"/>
        <v>62</v>
      </c>
      <c r="B63" s="2" t="s">
        <v>1319</v>
      </c>
      <c r="C63" s="2" t="s">
        <v>1503</v>
      </c>
      <c r="D63" s="2" t="s">
        <v>1320</v>
      </c>
      <c r="E63" s="2" t="s">
        <v>1321</v>
      </c>
      <c r="F63" s="2" t="s">
        <v>1322</v>
      </c>
      <c r="G63" s="2" t="s">
        <v>1504</v>
      </c>
      <c r="H63" s="2" t="s">
        <v>1421</v>
      </c>
    </row>
    <row r="64" spans="1:8" ht="71.25">
      <c r="A64" s="2">
        <f t="shared" si="0"/>
        <v>63</v>
      </c>
      <c r="B64" s="2" t="s">
        <v>1323</v>
      </c>
      <c r="C64" s="2" t="s">
        <v>1324</v>
      </c>
      <c r="D64" s="2" t="s">
        <v>1325</v>
      </c>
      <c r="E64" s="2" t="s">
        <v>1505</v>
      </c>
      <c r="F64" s="2" t="s">
        <v>1506</v>
      </c>
      <c r="G64" s="2" t="s">
        <v>1507</v>
      </c>
      <c r="H64" s="2" t="s">
        <v>1421</v>
      </c>
    </row>
    <row r="65" spans="1:8" ht="185.25">
      <c r="A65" s="2">
        <f t="shared" si="0"/>
        <v>64</v>
      </c>
      <c r="B65" s="2" t="s">
        <v>1326</v>
      </c>
      <c r="C65" s="2" t="s">
        <v>1327</v>
      </c>
      <c r="D65" s="2" t="s">
        <v>1328</v>
      </c>
      <c r="E65" s="2" t="s">
        <v>658</v>
      </c>
      <c r="F65" s="2" t="s">
        <v>1329</v>
      </c>
      <c r="G65" s="2" t="s">
        <v>1330</v>
      </c>
      <c r="H65" s="2" t="s">
        <v>1421</v>
      </c>
    </row>
    <row r="66" spans="1:8" ht="128.25">
      <c r="A66" s="2">
        <f t="shared" si="0"/>
        <v>65</v>
      </c>
      <c r="B66" s="2" t="s">
        <v>1331</v>
      </c>
      <c r="C66" s="2" t="s">
        <v>1332</v>
      </c>
      <c r="D66" s="2" t="s">
        <v>1333</v>
      </c>
      <c r="E66" s="2" t="s">
        <v>1334</v>
      </c>
      <c r="F66" s="2" t="s">
        <v>1335</v>
      </c>
      <c r="G66" s="2" t="s">
        <v>1508</v>
      </c>
      <c r="H66" s="2" t="s">
        <v>1455</v>
      </c>
    </row>
    <row r="67" spans="1:8" ht="114">
      <c r="A67" s="2">
        <f t="shared" si="0"/>
        <v>66</v>
      </c>
      <c r="B67" s="2" t="s">
        <v>1336</v>
      </c>
      <c r="C67" s="2" t="s">
        <v>1337</v>
      </c>
      <c r="D67" s="2" t="s">
        <v>1338</v>
      </c>
      <c r="E67" s="2" t="s">
        <v>1339</v>
      </c>
      <c r="F67" s="2" t="s">
        <v>1509</v>
      </c>
      <c r="G67" s="2" t="s">
        <v>1510</v>
      </c>
      <c r="H67" s="2" t="s">
        <v>1421</v>
      </c>
    </row>
    <row r="68" spans="1:8" ht="171">
      <c r="A68" s="2">
        <f aca="true" t="shared" si="1" ref="A68:A79">A67+1</f>
        <v>67</v>
      </c>
      <c r="B68" s="2" t="s">
        <v>1340</v>
      </c>
      <c r="C68" s="2" t="s">
        <v>1341</v>
      </c>
      <c r="D68" s="2" t="s">
        <v>1342</v>
      </c>
      <c r="E68" s="2" t="s">
        <v>1343</v>
      </c>
      <c r="F68" s="2" t="s">
        <v>1344</v>
      </c>
      <c r="G68" s="2" t="s">
        <v>1511</v>
      </c>
      <c r="H68" s="2" t="s">
        <v>1421</v>
      </c>
    </row>
    <row r="69" spans="1:8" ht="142.5">
      <c r="A69" s="2">
        <f t="shared" si="1"/>
        <v>68</v>
      </c>
      <c r="B69" s="2" t="s">
        <v>1345</v>
      </c>
      <c r="C69" s="2" t="s">
        <v>1346</v>
      </c>
      <c r="D69" s="2" t="s">
        <v>1347</v>
      </c>
      <c r="E69" s="2" t="s">
        <v>1512</v>
      </c>
      <c r="F69" s="2" t="s">
        <v>1513</v>
      </c>
      <c r="G69" s="2" t="s">
        <v>1514</v>
      </c>
      <c r="H69" s="2" t="s">
        <v>1515</v>
      </c>
    </row>
    <row r="70" spans="1:8" ht="99.75">
      <c r="A70" s="2">
        <f t="shared" si="1"/>
        <v>69</v>
      </c>
      <c r="B70" s="2" t="s">
        <v>1348</v>
      </c>
      <c r="C70" s="2" t="s">
        <v>1349</v>
      </c>
      <c r="D70" s="2" t="s">
        <v>1350</v>
      </c>
      <c r="E70" s="2" t="s">
        <v>1351</v>
      </c>
      <c r="F70" s="2" t="s">
        <v>1472</v>
      </c>
      <c r="G70" s="2" t="s">
        <v>1516</v>
      </c>
      <c r="H70" s="2" t="s">
        <v>1421</v>
      </c>
    </row>
    <row r="71" spans="1:8" ht="128.25">
      <c r="A71" s="2">
        <f t="shared" si="1"/>
        <v>70</v>
      </c>
      <c r="B71" s="2" t="s">
        <v>1517</v>
      </c>
      <c r="C71" s="2" t="s">
        <v>1352</v>
      </c>
      <c r="D71" s="2" t="s">
        <v>1353</v>
      </c>
      <c r="E71" s="2" t="s">
        <v>1518</v>
      </c>
      <c r="F71" s="2" t="s">
        <v>1354</v>
      </c>
      <c r="G71" s="2" t="s">
        <v>1519</v>
      </c>
      <c r="H71" s="2" t="s">
        <v>1421</v>
      </c>
    </row>
    <row r="72" spans="1:8" ht="71.25">
      <c r="A72" s="2">
        <f t="shared" si="1"/>
        <v>71</v>
      </c>
      <c r="B72" s="2" t="s">
        <v>1355</v>
      </c>
      <c r="C72" s="2" t="s">
        <v>1356</v>
      </c>
      <c r="D72" s="2" t="s">
        <v>1357</v>
      </c>
      <c r="E72" s="2" t="s">
        <v>1358</v>
      </c>
      <c r="F72" s="2" t="s">
        <v>1520</v>
      </c>
      <c r="G72" s="2" t="s">
        <v>1521</v>
      </c>
      <c r="H72" s="2" t="s">
        <v>1421</v>
      </c>
    </row>
    <row r="73" spans="1:8" ht="171">
      <c r="A73" s="2">
        <f t="shared" si="1"/>
        <v>72</v>
      </c>
      <c r="B73" s="2" t="s">
        <v>1359</v>
      </c>
      <c r="C73" s="2" t="s">
        <v>1360</v>
      </c>
      <c r="D73" s="2" t="s">
        <v>1361</v>
      </c>
      <c r="E73" s="2" t="s">
        <v>1522</v>
      </c>
      <c r="F73" s="2" t="s">
        <v>1523</v>
      </c>
      <c r="G73" s="2" t="s">
        <v>1524</v>
      </c>
      <c r="H73" s="2" t="s">
        <v>1421</v>
      </c>
    </row>
    <row r="74" spans="1:8" ht="199.5">
      <c r="A74" s="2">
        <f t="shared" si="1"/>
        <v>73</v>
      </c>
      <c r="B74" s="2" t="s">
        <v>1362</v>
      </c>
      <c r="C74" s="2" t="s">
        <v>1363</v>
      </c>
      <c r="D74" s="2" t="s">
        <v>1364</v>
      </c>
      <c r="E74" s="2" t="s">
        <v>1525</v>
      </c>
      <c r="F74" s="2" t="s">
        <v>1526</v>
      </c>
      <c r="G74" s="2" t="s">
        <v>1527</v>
      </c>
      <c r="H74" s="2" t="s">
        <v>1421</v>
      </c>
    </row>
    <row r="75" spans="1:8" ht="99.75">
      <c r="A75" s="2">
        <f t="shared" si="1"/>
        <v>74</v>
      </c>
      <c r="B75" s="2" t="s">
        <v>1365</v>
      </c>
      <c r="C75" s="2" t="s">
        <v>1366</v>
      </c>
      <c r="D75" s="2" t="s">
        <v>1367</v>
      </c>
      <c r="E75" s="2" t="s">
        <v>1528</v>
      </c>
      <c r="F75" s="2" t="s">
        <v>1529</v>
      </c>
      <c r="G75" s="2" t="s">
        <v>1530</v>
      </c>
      <c r="H75" s="2" t="s">
        <v>1421</v>
      </c>
    </row>
    <row r="76" spans="1:8" ht="57">
      <c r="A76" s="2">
        <f t="shared" si="1"/>
        <v>75</v>
      </c>
      <c r="B76" s="2" t="s">
        <v>1368</v>
      </c>
      <c r="C76" s="2" t="s">
        <v>1369</v>
      </c>
      <c r="D76" s="2" t="s">
        <v>1370</v>
      </c>
      <c r="E76" s="2" t="s">
        <v>1531</v>
      </c>
      <c r="F76" s="2" t="s">
        <v>1371</v>
      </c>
      <c r="G76" s="2" t="s">
        <v>1532</v>
      </c>
      <c r="H76" s="2" t="s">
        <v>1455</v>
      </c>
    </row>
    <row r="77" spans="1:8" ht="213.75">
      <c r="A77" s="2">
        <f t="shared" si="1"/>
        <v>76</v>
      </c>
      <c r="B77" s="2" t="s">
        <v>1372</v>
      </c>
      <c r="C77" s="2" t="s">
        <v>1373</v>
      </c>
      <c r="D77" s="2" t="s">
        <v>1374</v>
      </c>
      <c r="E77" s="2" t="s">
        <v>1533</v>
      </c>
      <c r="F77" s="2" t="s">
        <v>1534</v>
      </c>
      <c r="G77" s="2" t="s">
        <v>1535</v>
      </c>
      <c r="H77" s="2" t="s">
        <v>1421</v>
      </c>
    </row>
    <row r="78" spans="1:8" ht="99.75">
      <c r="A78" s="2">
        <f t="shared" si="1"/>
        <v>77</v>
      </c>
      <c r="B78" s="2" t="s">
        <v>1375</v>
      </c>
      <c r="C78" s="2" t="s">
        <v>1376</v>
      </c>
      <c r="D78" s="2" t="s">
        <v>1377</v>
      </c>
      <c r="E78" s="2" t="s">
        <v>1536</v>
      </c>
      <c r="F78" s="2" t="s">
        <v>1537</v>
      </c>
      <c r="G78" s="2" t="s">
        <v>1538</v>
      </c>
      <c r="H78" s="2" t="s">
        <v>1515</v>
      </c>
    </row>
    <row r="79" spans="1:8" ht="185.25">
      <c r="A79" s="2">
        <f t="shared" si="1"/>
        <v>78</v>
      </c>
      <c r="B79" s="2" t="s">
        <v>1378</v>
      </c>
      <c r="C79" s="2" t="s">
        <v>1379</v>
      </c>
      <c r="D79" s="2" t="s">
        <v>1380</v>
      </c>
      <c r="E79" s="2" t="s">
        <v>1539</v>
      </c>
      <c r="F79" s="2" t="s">
        <v>1540</v>
      </c>
      <c r="G79" s="2" t="s">
        <v>1541</v>
      </c>
      <c r="H79" s="2" t="s">
        <v>1421</v>
      </c>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67"/>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3.75390625" style="6" bestFit="1" customWidth="1"/>
    <col min="2" max="2" width="25.25390625" style="2" customWidth="1"/>
    <col min="3" max="4" width="25.75390625" style="2" customWidth="1"/>
    <col min="5" max="5" width="6.75390625" style="2" customWidth="1"/>
    <col min="6" max="6" width="25.25390625" style="2" customWidth="1"/>
    <col min="7" max="7" width="25.50390625" style="2" customWidth="1"/>
    <col min="8" max="8" width="38.75390625" style="2" customWidth="1"/>
    <col min="9" max="9" width="13.25390625" style="2" bestFit="1" customWidth="1"/>
    <col min="10" max="16384" width="12.75390625" style="6" customWidth="1"/>
  </cols>
  <sheetData>
    <row r="1" spans="1:9" ht="14.25">
      <c r="A1" s="6" t="s">
        <v>1971</v>
      </c>
      <c r="B1" s="2" t="s">
        <v>1724</v>
      </c>
      <c r="C1" s="2" t="s">
        <v>698</v>
      </c>
      <c r="D1" s="2" t="s">
        <v>1725</v>
      </c>
      <c r="E1" s="2" t="s">
        <v>700</v>
      </c>
      <c r="F1" s="2" t="s">
        <v>701</v>
      </c>
      <c r="G1" s="2" t="s">
        <v>1383</v>
      </c>
      <c r="H1" s="2" t="s">
        <v>703</v>
      </c>
      <c r="I1" s="2" t="s">
        <v>704</v>
      </c>
    </row>
    <row r="2" spans="1:9" ht="85.5">
      <c r="A2" s="6">
        <v>1</v>
      </c>
      <c r="B2" s="2" t="s">
        <v>1577</v>
      </c>
      <c r="C2" s="2" t="s">
        <v>1726</v>
      </c>
      <c r="D2" s="2" t="s">
        <v>1578</v>
      </c>
      <c r="E2" s="2">
        <v>2013</v>
      </c>
      <c r="F2" s="2" t="s">
        <v>1727</v>
      </c>
      <c r="G2" s="2" t="s">
        <v>1728</v>
      </c>
      <c r="H2" s="2" t="s">
        <v>1579</v>
      </c>
      <c r="I2" s="2" t="s">
        <v>1729</v>
      </c>
    </row>
    <row r="3" spans="1:9" ht="85.5">
      <c r="A3" s="6">
        <f>A2+1</f>
        <v>2</v>
      </c>
      <c r="B3" s="2" t="s">
        <v>1580</v>
      </c>
      <c r="C3" s="2" t="s">
        <v>1730</v>
      </c>
      <c r="D3" s="2" t="s">
        <v>1731</v>
      </c>
      <c r="E3" s="2">
        <v>2013</v>
      </c>
      <c r="F3" s="2" t="s">
        <v>1581</v>
      </c>
      <c r="G3" s="2" t="s">
        <v>1582</v>
      </c>
      <c r="H3" s="2" t="s">
        <v>1583</v>
      </c>
      <c r="I3" s="2" t="s">
        <v>1729</v>
      </c>
    </row>
    <row r="4" spans="1:9" ht="99.75">
      <c r="A4" s="6">
        <f aca="true" t="shared" si="0" ref="A4:A67">A3+1</f>
        <v>3</v>
      </c>
      <c r="B4" s="2" t="s">
        <v>1584</v>
      </c>
      <c r="C4" s="2" t="s">
        <v>1732</v>
      </c>
      <c r="D4" s="2" t="s">
        <v>1733</v>
      </c>
      <c r="E4" s="2">
        <v>2012</v>
      </c>
      <c r="F4" s="2" t="s">
        <v>1585</v>
      </c>
      <c r="G4" s="2" t="s">
        <v>1734</v>
      </c>
      <c r="H4" s="2" t="s">
        <v>1586</v>
      </c>
      <c r="I4" s="2" t="s">
        <v>1729</v>
      </c>
    </row>
    <row r="5" spans="1:9" ht="114">
      <c r="A5" s="6">
        <f t="shared" si="0"/>
        <v>4</v>
      </c>
      <c r="B5" s="2" t="s">
        <v>1587</v>
      </c>
      <c r="C5" s="2" t="s">
        <v>1735</v>
      </c>
      <c r="D5" s="2" t="s">
        <v>1736</v>
      </c>
      <c r="E5" s="2">
        <v>2013</v>
      </c>
      <c r="F5" s="2" t="s">
        <v>1588</v>
      </c>
      <c r="G5" s="2" t="s">
        <v>1737</v>
      </c>
      <c r="H5" s="2" t="s">
        <v>1589</v>
      </c>
      <c r="I5" s="2" t="s">
        <v>1729</v>
      </c>
    </row>
    <row r="6" spans="1:9" ht="99.75">
      <c r="A6" s="6">
        <f t="shared" si="0"/>
        <v>5</v>
      </c>
      <c r="B6" s="2" t="s">
        <v>1590</v>
      </c>
      <c r="C6" s="2" t="s">
        <v>1738</v>
      </c>
      <c r="D6" s="2" t="s">
        <v>1739</v>
      </c>
      <c r="E6" s="2">
        <v>2012</v>
      </c>
      <c r="F6" s="2" t="s">
        <v>1740</v>
      </c>
      <c r="G6" s="2" t="s">
        <v>1591</v>
      </c>
      <c r="H6" s="2" t="s">
        <v>1592</v>
      </c>
      <c r="I6" s="2" t="s">
        <v>1386</v>
      </c>
    </row>
    <row r="7" spans="1:9" ht="142.5">
      <c r="A7" s="6">
        <f t="shared" si="0"/>
        <v>6</v>
      </c>
      <c r="B7" s="2" t="s">
        <v>1593</v>
      </c>
      <c r="C7" s="2" t="s">
        <v>1741</v>
      </c>
      <c r="D7" s="2" t="s">
        <v>1742</v>
      </c>
      <c r="E7" s="2">
        <v>2013</v>
      </c>
      <c r="F7" s="2" t="s">
        <v>1594</v>
      </c>
      <c r="G7" s="2" t="s">
        <v>1595</v>
      </c>
      <c r="H7" s="2" t="s">
        <v>1596</v>
      </c>
      <c r="I7" s="2" t="s">
        <v>1515</v>
      </c>
    </row>
    <row r="8" spans="1:9" ht="99.75">
      <c r="A8" s="6">
        <f t="shared" si="0"/>
        <v>7</v>
      </c>
      <c r="B8" s="2" t="s">
        <v>1597</v>
      </c>
      <c r="C8" s="2" t="s">
        <v>1743</v>
      </c>
      <c r="D8" s="2" t="s">
        <v>1598</v>
      </c>
      <c r="E8" s="2">
        <v>2012</v>
      </c>
      <c r="F8" s="2" t="s">
        <v>1599</v>
      </c>
      <c r="G8" s="2" t="s">
        <v>1600</v>
      </c>
      <c r="H8" s="2" t="s">
        <v>1601</v>
      </c>
      <c r="I8" s="2" t="s">
        <v>1729</v>
      </c>
    </row>
    <row r="9" spans="1:9" ht="114">
      <c r="A9" s="6">
        <f t="shared" si="0"/>
        <v>8</v>
      </c>
      <c r="B9" s="2" t="s">
        <v>1602</v>
      </c>
      <c r="C9" s="2" t="s">
        <v>1744</v>
      </c>
      <c r="D9" s="2" t="s">
        <v>1745</v>
      </c>
      <c r="E9" s="2">
        <v>2012</v>
      </c>
      <c r="F9" s="2" t="s">
        <v>1746</v>
      </c>
      <c r="G9" s="2" t="s">
        <v>1603</v>
      </c>
      <c r="H9" s="2" t="s">
        <v>1747</v>
      </c>
      <c r="I9" s="2" t="s">
        <v>1748</v>
      </c>
    </row>
    <row r="10" spans="1:9" ht="114">
      <c r="A10" s="6">
        <f t="shared" si="0"/>
        <v>9</v>
      </c>
      <c r="B10" s="2" t="s">
        <v>1604</v>
      </c>
      <c r="C10" s="2" t="s">
        <v>1749</v>
      </c>
      <c r="D10" s="2" t="s">
        <v>1750</v>
      </c>
      <c r="E10" s="2">
        <v>2011</v>
      </c>
      <c r="F10" s="2" t="s">
        <v>1605</v>
      </c>
      <c r="G10" s="2" t="s">
        <v>1606</v>
      </c>
      <c r="H10" s="2" t="s">
        <v>1607</v>
      </c>
      <c r="I10" s="2" t="s">
        <v>1386</v>
      </c>
    </row>
    <row r="11" spans="1:9" ht="99.75">
      <c r="A11" s="6">
        <f t="shared" si="0"/>
        <v>10</v>
      </c>
      <c r="B11" s="2" t="s">
        <v>1608</v>
      </c>
      <c r="C11" s="2" t="s">
        <v>1751</v>
      </c>
      <c r="D11" s="2" t="s">
        <v>1752</v>
      </c>
      <c r="E11" s="2">
        <v>2012</v>
      </c>
      <c r="F11" s="2" t="s">
        <v>1609</v>
      </c>
      <c r="G11" s="2" t="s">
        <v>1610</v>
      </c>
      <c r="H11" s="2" t="s">
        <v>1611</v>
      </c>
      <c r="I11" s="2" t="s">
        <v>1386</v>
      </c>
    </row>
    <row r="12" spans="1:9" ht="71.25">
      <c r="A12" s="6">
        <f t="shared" si="0"/>
        <v>11</v>
      </c>
      <c r="B12" s="2" t="s">
        <v>1612</v>
      </c>
      <c r="C12" s="2" t="s">
        <v>1753</v>
      </c>
      <c r="D12" s="2" t="s">
        <v>1754</v>
      </c>
      <c r="E12" s="2">
        <v>2011</v>
      </c>
      <c r="F12" s="2" t="s">
        <v>1755</v>
      </c>
      <c r="G12" s="2" t="s">
        <v>1756</v>
      </c>
      <c r="H12" s="2" t="s">
        <v>1757</v>
      </c>
      <c r="I12" s="2" t="s">
        <v>1729</v>
      </c>
    </row>
    <row r="13" spans="1:9" ht="71.25">
      <c r="A13" s="6">
        <f t="shared" si="0"/>
        <v>12</v>
      </c>
      <c r="B13" s="2" t="s">
        <v>1613</v>
      </c>
      <c r="C13" s="2" t="s">
        <v>1758</v>
      </c>
      <c r="D13" s="2" t="s">
        <v>1759</v>
      </c>
      <c r="E13" s="2">
        <v>2011</v>
      </c>
      <c r="F13" s="2" t="s">
        <v>1760</v>
      </c>
      <c r="G13" s="2" t="s">
        <v>1761</v>
      </c>
      <c r="H13" s="2" t="s">
        <v>1762</v>
      </c>
      <c r="I13" s="2" t="s">
        <v>1413</v>
      </c>
    </row>
    <row r="14" spans="1:9" ht="28.5">
      <c r="A14" s="6">
        <f t="shared" si="0"/>
        <v>13</v>
      </c>
      <c r="B14" s="2" t="s">
        <v>1763</v>
      </c>
      <c r="C14" s="2" t="s">
        <v>1764</v>
      </c>
      <c r="D14" s="2" t="s">
        <v>1765</v>
      </c>
      <c r="E14" s="2">
        <v>2012</v>
      </c>
      <c r="F14" s="2" t="s">
        <v>1766</v>
      </c>
      <c r="G14" s="2" t="s">
        <v>1767</v>
      </c>
      <c r="H14" s="2" t="s">
        <v>1768</v>
      </c>
      <c r="I14" s="2" t="s">
        <v>1413</v>
      </c>
    </row>
    <row r="15" spans="1:9" ht="57">
      <c r="A15" s="6">
        <f t="shared" si="0"/>
        <v>14</v>
      </c>
      <c r="B15" s="2" t="s">
        <v>1614</v>
      </c>
      <c r="C15" s="2" t="s">
        <v>1769</v>
      </c>
      <c r="D15" s="2" t="s">
        <v>1770</v>
      </c>
      <c r="E15" s="2">
        <v>2012</v>
      </c>
      <c r="F15" s="2" t="s">
        <v>1771</v>
      </c>
      <c r="G15" s="2" t="s">
        <v>1772</v>
      </c>
      <c r="H15" s="2" t="s">
        <v>1773</v>
      </c>
      <c r="I15" s="2" t="s">
        <v>1774</v>
      </c>
    </row>
    <row r="16" spans="1:9" ht="42.75">
      <c r="A16" s="6">
        <f t="shared" si="0"/>
        <v>15</v>
      </c>
      <c r="B16" s="2" t="s">
        <v>1615</v>
      </c>
      <c r="C16" s="2" t="s">
        <v>1775</v>
      </c>
      <c r="D16" s="2" t="s">
        <v>1776</v>
      </c>
      <c r="E16" s="2">
        <v>2012</v>
      </c>
      <c r="F16" s="2" t="s">
        <v>1777</v>
      </c>
      <c r="G16" s="2" t="s">
        <v>1778</v>
      </c>
      <c r="H16" s="2" t="s">
        <v>1779</v>
      </c>
      <c r="I16" s="2" t="s">
        <v>1413</v>
      </c>
    </row>
    <row r="17" spans="1:9" ht="71.25">
      <c r="A17" s="6">
        <f t="shared" si="0"/>
        <v>16</v>
      </c>
      <c r="B17" s="2" t="s">
        <v>1616</v>
      </c>
      <c r="C17" s="2" t="s">
        <v>1780</v>
      </c>
      <c r="D17" s="2" t="s">
        <v>1781</v>
      </c>
      <c r="E17" s="2">
        <v>2012</v>
      </c>
      <c r="F17" s="2" t="s">
        <v>1782</v>
      </c>
      <c r="G17" s="2" t="s">
        <v>1783</v>
      </c>
      <c r="H17" s="2" t="s">
        <v>1784</v>
      </c>
      <c r="I17" s="2" t="s">
        <v>1413</v>
      </c>
    </row>
    <row r="18" spans="1:9" ht="42.75">
      <c r="A18" s="6">
        <f t="shared" si="0"/>
        <v>17</v>
      </c>
      <c r="B18" s="2" t="s">
        <v>1617</v>
      </c>
      <c r="C18" s="2" t="s">
        <v>1785</v>
      </c>
      <c r="D18" s="2" t="s">
        <v>1786</v>
      </c>
      <c r="E18" s="2">
        <v>2012</v>
      </c>
      <c r="F18" s="2" t="s">
        <v>1787</v>
      </c>
      <c r="G18" s="2" t="s">
        <v>1788</v>
      </c>
      <c r="H18" s="2" t="s">
        <v>1789</v>
      </c>
      <c r="I18" s="2" t="s">
        <v>1455</v>
      </c>
    </row>
    <row r="19" spans="1:9" ht="57">
      <c r="A19" s="6">
        <f t="shared" si="0"/>
        <v>18</v>
      </c>
      <c r="B19" s="2" t="s">
        <v>1618</v>
      </c>
      <c r="C19" s="2" t="s">
        <v>1791</v>
      </c>
      <c r="D19" s="2" t="s">
        <v>1792</v>
      </c>
      <c r="E19" s="2">
        <v>2010</v>
      </c>
      <c r="F19" s="2" t="s">
        <v>1793</v>
      </c>
      <c r="G19" s="2" t="s">
        <v>1794</v>
      </c>
      <c r="H19" s="2" t="s">
        <v>1795</v>
      </c>
      <c r="I19" s="2" t="s">
        <v>1413</v>
      </c>
    </row>
    <row r="20" spans="1:9" ht="57">
      <c r="A20" s="6">
        <f t="shared" si="0"/>
        <v>19</v>
      </c>
      <c r="B20" s="2" t="s">
        <v>1796</v>
      </c>
      <c r="C20" s="2" t="s">
        <v>1797</v>
      </c>
      <c r="D20" s="2" t="s">
        <v>1798</v>
      </c>
      <c r="E20" s="2">
        <v>2008</v>
      </c>
      <c r="F20" s="2" t="s">
        <v>1799</v>
      </c>
      <c r="G20" s="2" t="s">
        <v>1800</v>
      </c>
      <c r="H20" s="2" t="s">
        <v>1801</v>
      </c>
      <c r="I20" s="2" t="s">
        <v>562</v>
      </c>
    </row>
    <row r="21" spans="1:9" ht="42.75">
      <c r="A21" s="6">
        <f t="shared" si="0"/>
        <v>20</v>
      </c>
      <c r="B21" s="2" t="s">
        <v>1619</v>
      </c>
      <c r="C21" s="2" t="s">
        <v>1802</v>
      </c>
      <c r="D21" s="2" t="s">
        <v>1803</v>
      </c>
      <c r="E21" s="2">
        <v>2006</v>
      </c>
      <c r="F21" s="2" t="s">
        <v>1804</v>
      </c>
      <c r="G21" s="2" t="s">
        <v>1495</v>
      </c>
      <c r="H21" s="2" t="s">
        <v>1805</v>
      </c>
      <c r="I21" s="2" t="s">
        <v>1806</v>
      </c>
    </row>
    <row r="22" spans="1:9" ht="42.75">
      <c r="A22" s="6">
        <f t="shared" si="0"/>
        <v>21</v>
      </c>
      <c r="B22" s="2" t="s">
        <v>1807</v>
      </c>
      <c r="C22" s="2" t="s">
        <v>1808</v>
      </c>
      <c r="D22" s="2" t="s">
        <v>1809</v>
      </c>
      <c r="E22" s="2">
        <v>2012</v>
      </c>
      <c r="F22" s="2" t="s">
        <v>1810</v>
      </c>
      <c r="G22" s="2" t="s">
        <v>1811</v>
      </c>
      <c r="H22" s="2" t="s">
        <v>1812</v>
      </c>
      <c r="I22" s="2" t="s">
        <v>1455</v>
      </c>
    </row>
    <row r="23" spans="1:9" ht="85.5">
      <c r="A23" s="6">
        <f t="shared" si="0"/>
        <v>22</v>
      </c>
      <c r="B23" s="2" t="s">
        <v>1620</v>
      </c>
      <c r="C23" s="2" t="s">
        <v>1749</v>
      </c>
      <c r="D23" s="2" t="s">
        <v>1813</v>
      </c>
      <c r="E23" s="2">
        <v>2013</v>
      </c>
      <c r="F23" s="2" t="s">
        <v>1814</v>
      </c>
      <c r="G23" s="2" t="s">
        <v>1815</v>
      </c>
      <c r="H23" s="2" t="s">
        <v>1816</v>
      </c>
      <c r="I23" s="2" t="s">
        <v>1455</v>
      </c>
    </row>
    <row r="24" spans="1:9" ht="85.5">
      <c r="A24" s="6">
        <f t="shared" si="0"/>
        <v>23</v>
      </c>
      <c r="B24" s="2" t="s">
        <v>1817</v>
      </c>
      <c r="C24" s="2" t="s">
        <v>1818</v>
      </c>
      <c r="D24" s="2" t="s">
        <v>1819</v>
      </c>
      <c r="E24" s="2">
        <v>2012</v>
      </c>
      <c r="F24" s="2" t="s">
        <v>1820</v>
      </c>
      <c r="G24" s="2" t="s">
        <v>1821</v>
      </c>
      <c r="H24" s="2" t="s">
        <v>1822</v>
      </c>
      <c r="I24" s="2" t="s">
        <v>562</v>
      </c>
    </row>
    <row r="25" spans="1:9" ht="71.25">
      <c r="A25" s="6">
        <f t="shared" si="0"/>
        <v>24</v>
      </c>
      <c r="B25" s="2" t="s">
        <v>1823</v>
      </c>
      <c r="C25" s="2" t="s">
        <v>1621</v>
      </c>
      <c r="D25" s="2" t="s">
        <v>1622</v>
      </c>
      <c r="E25" s="2">
        <v>2012</v>
      </c>
      <c r="F25" s="2" t="s">
        <v>1824</v>
      </c>
      <c r="G25" s="2" t="s">
        <v>1825</v>
      </c>
      <c r="H25" s="2" t="s">
        <v>1826</v>
      </c>
      <c r="I25" s="2" t="s">
        <v>1455</v>
      </c>
    </row>
    <row r="26" spans="1:9" ht="42.75">
      <c r="A26" s="6">
        <f t="shared" si="0"/>
        <v>25</v>
      </c>
      <c r="B26" s="2" t="s">
        <v>1827</v>
      </c>
      <c r="C26" s="2" t="s">
        <v>1828</v>
      </c>
      <c r="D26" s="2" t="s">
        <v>1829</v>
      </c>
      <c r="E26" s="2">
        <v>2011</v>
      </c>
      <c r="F26" s="2" t="s">
        <v>1830</v>
      </c>
      <c r="G26" s="2" t="s">
        <v>1831</v>
      </c>
      <c r="H26" s="2" t="s">
        <v>1832</v>
      </c>
      <c r="I26" s="2" t="s">
        <v>1515</v>
      </c>
    </row>
    <row r="27" spans="1:9" ht="57">
      <c r="A27" s="6">
        <f t="shared" si="0"/>
        <v>26</v>
      </c>
      <c r="B27" s="2" t="s">
        <v>1623</v>
      </c>
      <c r="C27" s="2" t="s">
        <v>1833</v>
      </c>
      <c r="D27" s="2" t="s">
        <v>1834</v>
      </c>
      <c r="E27" s="2">
        <v>2010</v>
      </c>
      <c r="F27" s="2" t="s">
        <v>1835</v>
      </c>
      <c r="G27" s="2" t="s">
        <v>1836</v>
      </c>
      <c r="H27" s="2" t="s">
        <v>1837</v>
      </c>
      <c r="I27" s="2" t="s">
        <v>1455</v>
      </c>
    </row>
    <row r="28" spans="1:9" ht="57">
      <c r="A28" s="6">
        <f t="shared" si="0"/>
        <v>27</v>
      </c>
      <c r="B28" s="2" t="s">
        <v>1624</v>
      </c>
      <c r="C28" s="2" t="s">
        <v>1838</v>
      </c>
      <c r="D28" s="2" t="s">
        <v>1839</v>
      </c>
      <c r="E28" s="2">
        <v>2008</v>
      </c>
      <c r="F28" s="2" t="s">
        <v>1840</v>
      </c>
      <c r="G28" s="2" t="s">
        <v>1841</v>
      </c>
      <c r="H28" s="2" t="s">
        <v>1842</v>
      </c>
      <c r="I28" s="2" t="s">
        <v>1515</v>
      </c>
    </row>
    <row r="29" spans="1:9" ht="85.5">
      <c r="A29" s="6">
        <f t="shared" si="0"/>
        <v>28</v>
      </c>
      <c r="B29" s="2" t="s">
        <v>1843</v>
      </c>
      <c r="C29" s="2" t="s">
        <v>1844</v>
      </c>
      <c r="D29" s="2" t="s">
        <v>1625</v>
      </c>
      <c r="E29" s="2">
        <v>2008</v>
      </c>
      <c r="F29" s="2" t="s">
        <v>1845</v>
      </c>
      <c r="G29" s="2" t="s">
        <v>1846</v>
      </c>
      <c r="H29" s="2" t="s">
        <v>1847</v>
      </c>
      <c r="I29" s="2" t="s">
        <v>1421</v>
      </c>
    </row>
    <row r="30" spans="1:9" ht="71.25">
      <c r="A30" s="6">
        <f t="shared" si="0"/>
        <v>29</v>
      </c>
      <c r="B30" s="2" t="s">
        <v>1626</v>
      </c>
      <c r="C30" s="2" t="s">
        <v>1627</v>
      </c>
      <c r="D30" s="2" t="s">
        <v>1848</v>
      </c>
      <c r="E30" s="2">
        <v>2006</v>
      </c>
      <c r="F30" s="2" t="s">
        <v>1849</v>
      </c>
      <c r="G30" s="2" t="s">
        <v>1850</v>
      </c>
      <c r="H30" s="2" t="s">
        <v>1851</v>
      </c>
      <c r="I30" s="2" t="s">
        <v>1455</v>
      </c>
    </row>
    <row r="31" spans="1:9" ht="99.75">
      <c r="A31" s="6">
        <f t="shared" si="0"/>
        <v>30</v>
      </c>
      <c r="B31" s="2" t="s">
        <v>1628</v>
      </c>
      <c r="C31" s="2" t="s">
        <v>1629</v>
      </c>
      <c r="D31" s="2" t="s">
        <v>1630</v>
      </c>
      <c r="E31" s="2">
        <v>2005</v>
      </c>
      <c r="F31" s="2" t="s">
        <v>1852</v>
      </c>
      <c r="G31" s="2" t="s">
        <v>1790</v>
      </c>
      <c r="H31" s="2" t="s">
        <v>1853</v>
      </c>
      <c r="I31" s="2" t="s">
        <v>1515</v>
      </c>
    </row>
    <row r="32" spans="1:9" ht="85.5">
      <c r="A32" s="6">
        <f t="shared" si="0"/>
        <v>31</v>
      </c>
      <c r="B32" s="2" t="s">
        <v>1854</v>
      </c>
      <c r="C32" s="2" t="s">
        <v>1855</v>
      </c>
      <c r="D32" s="2" t="s">
        <v>1631</v>
      </c>
      <c r="E32" s="2">
        <v>2004</v>
      </c>
      <c r="F32" s="2" t="s">
        <v>1856</v>
      </c>
      <c r="G32" s="2" t="s">
        <v>1856</v>
      </c>
      <c r="H32" s="2" t="s">
        <v>1856</v>
      </c>
      <c r="I32" s="2" t="s">
        <v>1856</v>
      </c>
    </row>
    <row r="33" spans="1:9" ht="42.75">
      <c r="A33" s="6">
        <f t="shared" si="0"/>
        <v>32</v>
      </c>
      <c r="B33" s="2" t="s">
        <v>1632</v>
      </c>
      <c r="C33" s="2" t="s">
        <v>1633</v>
      </c>
      <c r="D33" s="2" t="s">
        <v>1634</v>
      </c>
      <c r="E33" s="2">
        <v>2004</v>
      </c>
      <c r="F33" s="2" t="s">
        <v>1857</v>
      </c>
      <c r="G33" s="2" t="s">
        <v>1858</v>
      </c>
      <c r="H33" s="2" t="s">
        <v>1859</v>
      </c>
      <c r="I33" s="2" t="s">
        <v>1774</v>
      </c>
    </row>
    <row r="34" spans="1:9" ht="57">
      <c r="A34" s="6">
        <f t="shared" si="0"/>
        <v>33</v>
      </c>
      <c r="B34" s="2" t="s">
        <v>1635</v>
      </c>
      <c r="C34" s="2" t="s">
        <v>1636</v>
      </c>
      <c r="D34" s="2" t="s">
        <v>1637</v>
      </c>
      <c r="E34" s="2">
        <v>2003</v>
      </c>
      <c r="F34" s="2" t="s">
        <v>1860</v>
      </c>
      <c r="G34" s="2" t="s">
        <v>1861</v>
      </c>
      <c r="H34" s="2" t="s">
        <v>1862</v>
      </c>
      <c r="I34" s="2" t="s">
        <v>1443</v>
      </c>
    </row>
    <row r="35" spans="1:9" ht="99.75">
      <c r="A35" s="6">
        <f t="shared" si="0"/>
        <v>34</v>
      </c>
      <c r="B35" s="2" t="s">
        <v>1638</v>
      </c>
      <c r="C35" s="2" t="s">
        <v>1863</v>
      </c>
      <c r="D35" s="2" t="s">
        <v>1639</v>
      </c>
      <c r="E35" s="2">
        <v>2003</v>
      </c>
      <c r="F35" s="2" t="s">
        <v>1864</v>
      </c>
      <c r="G35" s="2" t="s">
        <v>1865</v>
      </c>
      <c r="H35" s="2" t="s">
        <v>1866</v>
      </c>
      <c r="I35" s="2" t="s">
        <v>1421</v>
      </c>
    </row>
    <row r="36" spans="1:9" ht="99.75">
      <c r="A36" s="6">
        <f t="shared" si="0"/>
        <v>35</v>
      </c>
      <c r="B36" s="2" t="s">
        <v>225</v>
      </c>
      <c r="C36" s="2" t="s">
        <v>1867</v>
      </c>
      <c r="D36" s="2" t="s">
        <v>227</v>
      </c>
      <c r="E36" s="2">
        <v>2002</v>
      </c>
      <c r="F36" s="2" t="s">
        <v>1868</v>
      </c>
      <c r="G36" s="2" t="s">
        <v>1869</v>
      </c>
      <c r="H36" s="2" t="s">
        <v>1870</v>
      </c>
      <c r="I36" s="2" t="s">
        <v>1443</v>
      </c>
    </row>
    <row r="37" spans="1:9" ht="28.5">
      <c r="A37" s="6">
        <f t="shared" si="0"/>
        <v>36</v>
      </c>
      <c r="B37" s="2" t="s">
        <v>1640</v>
      </c>
      <c r="C37" s="2" t="s">
        <v>1641</v>
      </c>
      <c r="D37" s="2" t="s">
        <v>1871</v>
      </c>
      <c r="E37" s="2">
        <v>2001</v>
      </c>
      <c r="F37" s="2" t="s">
        <v>1852</v>
      </c>
      <c r="G37" s="2" t="s">
        <v>1872</v>
      </c>
      <c r="H37" s="2" t="s">
        <v>1873</v>
      </c>
      <c r="I37" s="2" t="s">
        <v>1852</v>
      </c>
    </row>
    <row r="38" spans="1:9" ht="99.75">
      <c r="A38" s="6">
        <f t="shared" si="0"/>
        <v>37</v>
      </c>
      <c r="B38" s="2" t="s">
        <v>1642</v>
      </c>
      <c r="C38" s="2" t="s">
        <v>1643</v>
      </c>
      <c r="D38" s="2" t="s">
        <v>1644</v>
      </c>
      <c r="E38" s="2">
        <v>2000</v>
      </c>
      <c r="F38" s="2" t="s">
        <v>1874</v>
      </c>
      <c r="G38" s="2" t="s">
        <v>1875</v>
      </c>
      <c r="H38" s="2" t="s">
        <v>1876</v>
      </c>
      <c r="I38" s="2" t="s">
        <v>1455</v>
      </c>
    </row>
    <row r="39" spans="1:9" ht="57">
      <c r="A39" s="6">
        <f t="shared" si="0"/>
        <v>38</v>
      </c>
      <c r="B39" s="2" t="s">
        <v>1645</v>
      </c>
      <c r="C39" s="2" t="s">
        <v>1877</v>
      </c>
      <c r="D39" s="2" t="s">
        <v>1646</v>
      </c>
      <c r="E39" s="2">
        <v>1999</v>
      </c>
      <c r="F39" s="2" t="s">
        <v>1878</v>
      </c>
      <c r="G39" s="2" t="s">
        <v>1879</v>
      </c>
      <c r="H39" s="2" t="s">
        <v>1880</v>
      </c>
      <c r="I39" s="2" t="s">
        <v>1421</v>
      </c>
    </row>
    <row r="40" spans="1:9" ht="85.5">
      <c r="A40" s="6">
        <f t="shared" si="0"/>
        <v>39</v>
      </c>
      <c r="B40" s="2" t="s">
        <v>1881</v>
      </c>
      <c r="C40" s="2" t="s">
        <v>1647</v>
      </c>
      <c r="D40" s="2" t="s">
        <v>1648</v>
      </c>
      <c r="E40" s="2">
        <v>1999</v>
      </c>
      <c r="F40" s="2" t="s">
        <v>1882</v>
      </c>
      <c r="G40" s="2" t="s">
        <v>1883</v>
      </c>
      <c r="H40" s="2" t="s">
        <v>1884</v>
      </c>
      <c r="I40" s="2" t="s">
        <v>1386</v>
      </c>
    </row>
    <row r="41" spans="1:9" ht="57">
      <c r="A41" s="6">
        <f t="shared" si="0"/>
        <v>40</v>
      </c>
      <c r="B41" s="2" t="s">
        <v>1649</v>
      </c>
      <c r="C41" s="2" t="s">
        <v>1650</v>
      </c>
      <c r="D41" s="2" t="s">
        <v>1651</v>
      </c>
      <c r="E41" s="2">
        <v>1998</v>
      </c>
      <c r="F41" s="2" t="s">
        <v>1885</v>
      </c>
      <c r="G41" s="2" t="s">
        <v>1886</v>
      </c>
      <c r="H41" s="2" t="s">
        <v>1887</v>
      </c>
      <c r="I41" s="2" t="s">
        <v>1402</v>
      </c>
    </row>
    <row r="42" spans="1:9" ht="114">
      <c r="A42" s="6">
        <f t="shared" si="0"/>
        <v>41</v>
      </c>
      <c r="B42" s="2" t="s">
        <v>1652</v>
      </c>
      <c r="C42" s="2" t="s">
        <v>1653</v>
      </c>
      <c r="D42" s="2" t="s">
        <v>1654</v>
      </c>
      <c r="E42" s="2">
        <v>1998</v>
      </c>
      <c r="F42" s="2" t="s">
        <v>1888</v>
      </c>
      <c r="G42" s="2" t="s">
        <v>1889</v>
      </c>
      <c r="H42" s="2" t="s">
        <v>1890</v>
      </c>
      <c r="I42" s="2" t="s">
        <v>1402</v>
      </c>
    </row>
    <row r="43" spans="1:9" ht="71.25">
      <c r="A43" s="6">
        <f t="shared" si="0"/>
        <v>42</v>
      </c>
      <c r="B43" s="2" t="s">
        <v>1655</v>
      </c>
      <c r="C43" s="2" t="s">
        <v>1656</v>
      </c>
      <c r="D43" s="2" t="s">
        <v>1657</v>
      </c>
      <c r="E43" s="2">
        <v>1998</v>
      </c>
      <c r="F43" s="2" t="s">
        <v>1891</v>
      </c>
      <c r="G43" s="2" t="s">
        <v>1892</v>
      </c>
      <c r="H43" s="2" t="s">
        <v>1893</v>
      </c>
      <c r="I43" s="2" t="s">
        <v>1386</v>
      </c>
    </row>
    <row r="44" spans="1:9" ht="85.5">
      <c r="A44" s="6">
        <f t="shared" si="0"/>
        <v>43</v>
      </c>
      <c r="B44" s="2" t="s">
        <v>1658</v>
      </c>
      <c r="C44" s="2" t="s">
        <v>1659</v>
      </c>
      <c r="D44" s="2" t="s">
        <v>1660</v>
      </c>
      <c r="E44" s="2">
        <v>1998</v>
      </c>
      <c r="F44" s="2" t="s">
        <v>1894</v>
      </c>
      <c r="G44" s="2" t="s">
        <v>1895</v>
      </c>
      <c r="H44" s="2" t="s">
        <v>1896</v>
      </c>
      <c r="I44" s="2" t="s">
        <v>1386</v>
      </c>
    </row>
    <row r="45" spans="1:9" ht="71.25">
      <c r="A45" s="6">
        <f t="shared" si="0"/>
        <v>44</v>
      </c>
      <c r="B45" s="2" t="s">
        <v>1661</v>
      </c>
      <c r="C45" s="2" t="s">
        <v>1662</v>
      </c>
      <c r="D45" s="2" t="s">
        <v>1663</v>
      </c>
      <c r="E45" s="2">
        <v>1997</v>
      </c>
      <c r="F45" s="2" t="s">
        <v>1897</v>
      </c>
      <c r="G45" s="2" t="s">
        <v>1898</v>
      </c>
      <c r="H45" s="2" t="s">
        <v>1899</v>
      </c>
      <c r="I45" s="2" t="s">
        <v>1748</v>
      </c>
    </row>
    <row r="46" spans="1:9" ht="85.5">
      <c r="A46" s="6">
        <f t="shared" si="0"/>
        <v>45</v>
      </c>
      <c r="B46" s="2" t="s">
        <v>1664</v>
      </c>
      <c r="C46" s="2" t="s">
        <v>1665</v>
      </c>
      <c r="D46" s="2" t="s">
        <v>1666</v>
      </c>
      <c r="E46" s="2">
        <v>1997</v>
      </c>
      <c r="F46" s="2" t="s">
        <v>1900</v>
      </c>
      <c r="G46" s="2" t="s">
        <v>1901</v>
      </c>
      <c r="H46" s="2" t="s">
        <v>1902</v>
      </c>
      <c r="I46" s="2" t="s">
        <v>1402</v>
      </c>
    </row>
    <row r="47" spans="1:9" ht="71.25">
      <c r="A47" s="6">
        <f t="shared" si="0"/>
        <v>46</v>
      </c>
      <c r="B47" s="2" t="s">
        <v>1903</v>
      </c>
      <c r="C47" s="2" t="s">
        <v>1667</v>
      </c>
      <c r="D47" s="2" t="s">
        <v>1668</v>
      </c>
      <c r="E47" s="2">
        <v>1997</v>
      </c>
      <c r="F47" s="2" t="s">
        <v>1904</v>
      </c>
      <c r="G47" s="2" t="s">
        <v>1905</v>
      </c>
      <c r="H47" s="2" t="s">
        <v>1906</v>
      </c>
      <c r="I47" s="2" t="s">
        <v>1907</v>
      </c>
    </row>
    <row r="48" spans="1:9" ht="57">
      <c r="A48" s="6">
        <f t="shared" si="0"/>
        <v>47</v>
      </c>
      <c r="B48" s="2" t="s">
        <v>1669</v>
      </c>
      <c r="C48" s="2" t="s">
        <v>1670</v>
      </c>
      <c r="D48" s="2" t="s">
        <v>1671</v>
      </c>
      <c r="E48" s="2">
        <v>1997</v>
      </c>
      <c r="F48" s="2" t="s">
        <v>1908</v>
      </c>
      <c r="G48" s="2" t="s">
        <v>1909</v>
      </c>
      <c r="H48" s="2" t="s">
        <v>1910</v>
      </c>
      <c r="I48" s="2" t="s">
        <v>1386</v>
      </c>
    </row>
    <row r="49" spans="1:9" ht="114">
      <c r="A49" s="6">
        <f t="shared" si="0"/>
        <v>48</v>
      </c>
      <c r="B49" s="2" t="s">
        <v>1911</v>
      </c>
      <c r="C49" s="2" t="s">
        <v>1672</v>
      </c>
      <c r="D49" s="2" t="s">
        <v>1673</v>
      </c>
      <c r="E49" s="2">
        <v>1997</v>
      </c>
      <c r="F49" s="2" t="s">
        <v>1912</v>
      </c>
      <c r="G49" s="2" t="s">
        <v>1913</v>
      </c>
      <c r="H49" s="2" t="s">
        <v>1914</v>
      </c>
      <c r="I49" s="2" t="s">
        <v>1748</v>
      </c>
    </row>
    <row r="50" spans="1:9" ht="128.25">
      <c r="A50" s="6">
        <f t="shared" si="0"/>
        <v>49</v>
      </c>
      <c r="B50" s="2" t="s">
        <v>1915</v>
      </c>
      <c r="C50" s="2" t="s">
        <v>1674</v>
      </c>
      <c r="D50" s="2" t="s">
        <v>1675</v>
      </c>
      <c r="E50" s="2">
        <v>1997</v>
      </c>
      <c r="F50" s="2" t="s">
        <v>1916</v>
      </c>
      <c r="G50" s="2" t="s">
        <v>1917</v>
      </c>
      <c r="H50" s="2" t="s">
        <v>1918</v>
      </c>
      <c r="I50" s="2" t="s">
        <v>1402</v>
      </c>
    </row>
    <row r="51" spans="1:9" ht="142.5">
      <c r="A51" s="6">
        <f t="shared" si="0"/>
        <v>50</v>
      </c>
      <c r="B51" s="2" t="s">
        <v>1676</v>
      </c>
      <c r="C51" s="2" t="s">
        <v>1677</v>
      </c>
      <c r="D51" s="2" t="s">
        <v>1678</v>
      </c>
      <c r="E51" s="2">
        <v>1996</v>
      </c>
      <c r="F51" s="2" t="s">
        <v>1919</v>
      </c>
      <c r="G51" s="2" t="s">
        <v>1920</v>
      </c>
      <c r="H51" s="2" t="s">
        <v>1921</v>
      </c>
      <c r="I51" s="2" t="s">
        <v>1386</v>
      </c>
    </row>
    <row r="52" spans="1:9" ht="71.25">
      <c r="A52" s="6">
        <f t="shared" si="0"/>
        <v>51</v>
      </c>
      <c r="B52" s="2" t="s">
        <v>1922</v>
      </c>
      <c r="C52" s="2" t="s">
        <v>1679</v>
      </c>
      <c r="D52" s="2" t="s">
        <v>1680</v>
      </c>
      <c r="E52" s="2">
        <v>1994</v>
      </c>
      <c r="F52" s="2" t="s">
        <v>1923</v>
      </c>
      <c r="G52" s="2" t="s">
        <v>1924</v>
      </c>
      <c r="H52" s="2" t="s">
        <v>1925</v>
      </c>
      <c r="I52" s="2" t="s">
        <v>1402</v>
      </c>
    </row>
    <row r="53" spans="1:9" ht="99.75">
      <c r="A53" s="6">
        <f t="shared" si="0"/>
        <v>52</v>
      </c>
      <c r="B53" s="2" t="s">
        <v>1681</v>
      </c>
      <c r="C53" s="2" t="s">
        <v>1682</v>
      </c>
      <c r="D53" s="2" t="s">
        <v>1683</v>
      </c>
      <c r="E53" s="2">
        <v>1994</v>
      </c>
      <c r="F53" s="2" t="s">
        <v>1926</v>
      </c>
      <c r="G53" s="2" t="s">
        <v>1927</v>
      </c>
      <c r="H53" s="2" t="s">
        <v>1928</v>
      </c>
      <c r="I53" s="2" t="s">
        <v>1402</v>
      </c>
    </row>
    <row r="54" spans="1:9" ht="114">
      <c r="A54" s="6">
        <f t="shared" si="0"/>
        <v>53</v>
      </c>
      <c r="B54" s="2" t="s">
        <v>1684</v>
      </c>
      <c r="C54" s="2" t="s">
        <v>1685</v>
      </c>
      <c r="D54" s="2" t="s">
        <v>1686</v>
      </c>
      <c r="E54" s="2">
        <v>1994</v>
      </c>
      <c r="F54" s="2" t="s">
        <v>1929</v>
      </c>
      <c r="G54" s="2" t="s">
        <v>1930</v>
      </c>
      <c r="H54" s="2" t="s">
        <v>1931</v>
      </c>
      <c r="I54" s="2" t="s">
        <v>1748</v>
      </c>
    </row>
    <row r="55" spans="1:9" ht="85.5">
      <c r="A55" s="6">
        <f t="shared" si="0"/>
        <v>54</v>
      </c>
      <c r="B55" s="2" t="s">
        <v>1687</v>
      </c>
      <c r="C55" s="2" t="s">
        <v>1682</v>
      </c>
      <c r="D55" s="2" t="s">
        <v>1688</v>
      </c>
      <c r="E55" s="2">
        <v>1994</v>
      </c>
      <c r="F55" s="2" t="s">
        <v>1932</v>
      </c>
      <c r="G55" s="2" t="s">
        <v>1933</v>
      </c>
      <c r="H55" s="2" t="s">
        <v>1934</v>
      </c>
      <c r="I55" s="2" t="s">
        <v>1386</v>
      </c>
    </row>
    <row r="56" spans="1:9" ht="114">
      <c r="A56" s="6">
        <f t="shared" si="0"/>
        <v>55</v>
      </c>
      <c r="B56" s="2" t="s">
        <v>1689</v>
      </c>
      <c r="C56" s="2" t="s">
        <v>1690</v>
      </c>
      <c r="D56" s="2" t="s">
        <v>1691</v>
      </c>
      <c r="E56" s="2">
        <v>1993</v>
      </c>
      <c r="F56" s="2" t="s">
        <v>1935</v>
      </c>
      <c r="G56" s="2" t="s">
        <v>1936</v>
      </c>
      <c r="H56" s="2" t="s">
        <v>1937</v>
      </c>
      <c r="I56" s="2" t="s">
        <v>1748</v>
      </c>
    </row>
    <row r="57" spans="1:9" ht="128.25">
      <c r="A57" s="6">
        <f t="shared" si="0"/>
        <v>56</v>
      </c>
      <c r="B57" s="2" t="s">
        <v>1692</v>
      </c>
      <c r="C57" s="2" t="s">
        <v>1693</v>
      </c>
      <c r="D57" s="2" t="s">
        <v>1694</v>
      </c>
      <c r="E57" s="2">
        <v>1993</v>
      </c>
      <c r="F57" s="2" t="s">
        <v>1938</v>
      </c>
      <c r="G57" s="2" t="s">
        <v>1939</v>
      </c>
      <c r="H57" s="2" t="s">
        <v>1940</v>
      </c>
      <c r="I57" s="2" t="s">
        <v>1748</v>
      </c>
    </row>
    <row r="58" spans="1:9" ht="85.5">
      <c r="A58" s="6">
        <f t="shared" si="0"/>
        <v>57</v>
      </c>
      <c r="B58" s="2" t="s">
        <v>1695</v>
      </c>
      <c r="C58" s="2" t="s">
        <v>1696</v>
      </c>
      <c r="D58" s="2" t="s">
        <v>1697</v>
      </c>
      <c r="E58" s="2">
        <v>1992</v>
      </c>
      <c r="F58" s="2" t="s">
        <v>1941</v>
      </c>
      <c r="G58" s="2" t="s">
        <v>1942</v>
      </c>
      <c r="H58" s="2" t="s">
        <v>1943</v>
      </c>
      <c r="I58" s="2" t="s">
        <v>1402</v>
      </c>
    </row>
    <row r="59" spans="1:9" ht="85.5">
      <c r="A59" s="6">
        <f t="shared" si="0"/>
        <v>58</v>
      </c>
      <c r="B59" s="2" t="s">
        <v>1698</v>
      </c>
      <c r="C59" s="2" t="s">
        <v>1699</v>
      </c>
      <c r="D59" s="2" t="s">
        <v>1700</v>
      </c>
      <c r="E59" s="2">
        <v>1991</v>
      </c>
      <c r="F59" s="2" t="s">
        <v>1944</v>
      </c>
      <c r="G59" s="2" t="s">
        <v>1945</v>
      </c>
      <c r="H59" s="2" t="s">
        <v>1946</v>
      </c>
      <c r="I59" s="2" t="s">
        <v>1386</v>
      </c>
    </row>
    <row r="60" spans="1:9" ht="99.75">
      <c r="A60" s="6">
        <f t="shared" si="0"/>
        <v>59</v>
      </c>
      <c r="B60" s="2" t="s">
        <v>1701</v>
      </c>
      <c r="C60" s="2" t="s">
        <v>1702</v>
      </c>
      <c r="D60" s="2" t="s">
        <v>1703</v>
      </c>
      <c r="E60" s="2">
        <v>1990</v>
      </c>
      <c r="F60" s="2" t="s">
        <v>1947</v>
      </c>
      <c r="G60" s="2" t="s">
        <v>1948</v>
      </c>
      <c r="H60" s="2" t="s">
        <v>1949</v>
      </c>
      <c r="I60" s="2" t="s">
        <v>1402</v>
      </c>
    </row>
    <row r="61" spans="1:9" ht="85.5">
      <c r="A61" s="6">
        <f t="shared" si="0"/>
        <v>60</v>
      </c>
      <c r="B61" s="2" t="s">
        <v>1704</v>
      </c>
      <c r="C61" s="2" t="s">
        <v>1705</v>
      </c>
      <c r="D61" s="2" t="s">
        <v>1706</v>
      </c>
      <c r="E61" s="2">
        <v>1990</v>
      </c>
      <c r="F61" s="2" t="s">
        <v>1950</v>
      </c>
      <c r="G61" s="2" t="s">
        <v>1951</v>
      </c>
      <c r="H61" s="2" t="s">
        <v>1952</v>
      </c>
      <c r="I61" s="2" t="s">
        <v>1386</v>
      </c>
    </row>
    <row r="62" spans="1:9" ht="142.5">
      <c r="A62" s="6">
        <f t="shared" si="0"/>
        <v>61</v>
      </c>
      <c r="B62" s="2" t="s">
        <v>1707</v>
      </c>
      <c r="C62" s="2" t="s">
        <v>1708</v>
      </c>
      <c r="D62" s="2" t="s">
        <v>1709</v>
      </c>
      <c r="E62" s="2">
        <v>1989</v>
      </c>
      <c r="F62" s="2" t="s">
        <v>1953</v>
      </c>
      <c r="H62" s="2" t="s">
        <v>1954</v>
      </c>
      <c r="I62" s="2" t="s">
        <v>1386</v>
      </c>
    </row>
    <row r="63" spans="1:9" ht="57">
      <c r="A63" s="6">
        <f t="shared" si="0"/>
        <v>62</v>
      </c>
      <c r="B63" s="2" t="s">
        <v>1955</v>
      </c>
      <c r="C63" s="2" t="s">
        <v>1710</v>
      </c>
      <c r="D63" s="2" t="s">
        <v>1711</v>
      </c>
      <c r="E63" s="2">
        <v>1989</v>
      </c>
      <c r="F63" s="2" t="s">
        <v>1956</v>
      </c>
      <c r="G63" s="2" t="s">
        <v>1957</v>
      </c>
      <c r="H63" s="2" t="s">
        <v>1958</v>
      </c>
      <c r="I63" s="2" t="s">
        <v>1386</v>
      </c>
    </row>
    <row r="64" spans="1:9" ht="114">
      <c r="A64" s="6">
        <f t="shared" si="0"/>
        <v>63</v>
      </c>
      <c r="B64" s="2" t="s">
        <v>1712</v>
      </c>
      <c r="C64" s="2" t="s">
        <v>1713</v>
      </c>
      <c r="D64" s="2" t="s">
        <v>1714</v>
      </c>
      <c r="E64" s="2">
        <v>1988</v>
      </c>
      <c r="F64" s="2" t="s">
        <v>1959</v>
      </c>
      <c r="G64" s="2" t="s">
        <v>1960</v>
      </c>
      <c r="H64" s="2" t="s">
        <v>1961</v>
      </c>
      <c r="I64" s="2" t="s">
        <v>1386</v>
      </c>
    </row>
    <row r="65" spans="1:9" ht="71.25">
      <c r="A65" s="6">
        <f t="shared" si="0"/>
        <v>64</v>
      </c>
      <c r="B65" s="2" t="s">
        <v>1715</v>
      </c>
      <c r="C65" s="2" t="s">
        <v>1716</v>
      </c>
      <c r="D65" s="2" t="s">
        <v>1717</v>
      </c>
      <c r="E65" s="2">
        <v>1988</v>
      </c>
      <c r="F65" s="2" t="s">
        <v>1962</v>
      </c>
      <c r="G65" s="2" t="s">
        <v>1963</v>
      </c>
      <c r="H65" s="2" t="s">
        <v>1964</v>
      </c>
      <c r="I65" s="2" t="s">
        <v>1386</v>
      </c>
    </row>
    <row r="66" spans="1:9" ht="85.5">
      <c r="A66" s="6">
        <f t="shared" si="0"/>
        <v>65</v>
      </c>
      <c r="B66" s="2" t="s">
        <v>1718</v>
      </c>
      <c r="C66" s="2" t="s">
        <v>1719</v>
      </c>
      <c r="D66" s="2" t="s">
        <v>1720</v>
      </c>
      <c r="E66" s="2">
        <v>1979</v>
      </c>
      <c r="F66" s="2" t="s">
        <v>1965</v>
      </c>
      <c r="G66" s="2" t="s">
        <v>1966</v>
      </c>
      <c r="H66" s="2" t="s">
        <v>1967</v>
      </c>
      <c r="I66" s="2" t="s">
        <v>1402</v>
      </c>
    </row>
    <row r="67" spans="1:9" ht="99.75">
      <c r="A67" s="6">
        <f t="shared" si="0"/>
        <v>66</v>
      </c>
      <c r="B67" s="2" t="s">
        <v>1721</v>
      </c>
      <c r="C67" s="2" t="s">
        <v>1722</v>
      </c>
      <c r="D67" s="2" t="s">
        <v>1723</v>
      </c>
      <c r="E67" s="2">
        <v>1979</v>
      </c>
      <c r="F67" s="2" t="s">
        <v>1968</v>
      </c>
      <c r="G67" s="2" t="s">
        <v>1969</v>
      </c>
      <c r="H67" s="2" t="s">
        <v>1970</v>
      </c>
      <c r="I67" s="2" t="s">
        <v>1386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20"/>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4.25390625" style="9" bestFit="1" customWidth="1"/>
    <col min="2" max="2" width="25.50390625" style="9" customWidth="1"/>
    <col min="3" max="3" width="26.00390625" style="9" customWidth="1"/>
    <col min="4" max="4" width="25.75390625" style="9" customWidth="1"/>
    <col min="5" max="5" width="7.50390625" style="9" bestFit="1" customWidth="1"/>
    <col min="6" max="6" width="25.75390625" style="9" customWidth="1"/>
    <col min="7" max="7" width="25.25390625" style="9" customWidth="1"/>
    <col min="8" max="8" width="38.25390625" style="9" customWidth="1"/>
    <col min="9" max="9" width="22.25390625" style="9" customWidth="1"/>
    <col min="10" max="16384" width="12.75390625" style="12" customWidth="1"/>
  </cols>
  <sheetData>
    <row r="1" spans="1:9" ht="28.5">
      <c r="A1" s="9" t="s">
        <v>2074</v>
      </c>
      <c r="B1" s="9" t="s">
        <v>697</v>
      </c>
      <c r="C1" s="9" t="s">
        <v>698</v>
      </c>
      <c r="D1" s="9" t="s">
        <v>699</v>
      </c>
      <c r="E1" s="9" t="s">
        <v>700</v>
      </c>
      <c r="F1" s="9" t="s">
        <v>701</v>
      </c>
      <c r="G1" s="9" t="s">
        <v>1981</v>
      </c>
      <c r="H1" s="9" t="s">
        <v>703</v>
      </c>
      <c r="I1" s="9" t="s">
        <v>704</v>
      </c>
    </row>
    <row r="2" spans="1:9" ht="57">
      <c r="A2" s="9">
        <v>1</v>
      </c>
      <c r="B2" s="9" t="s">
        <v>1982</v>
      </c>
      <c r="C2" s="9" t="s">
        <v>1983</v>
      </c>
      <c r="D2" s="9" t="s">
        <v>1984</v>
      </c>
      <c r="E2" s="9">
        <v>2012</v>
      </c>
      <c r="F2" s="9" t="s">
        <v>1985</v>
      </c>
      <c r="G2" s="9" t="s">
        <v>1986</v>
      </c>
      <c r="H2" s="9" t="s">
        <v>1987</v>
      </c>
      <c r="I2" s="9" t="s">
        <v>1988</v>
      </c>
    </row>
    <row r="3" spans="1:9" ht="42.75">
      <c r="A3" s="9">
        <f>A2+1</f>
        <v>2</v>
      </c>
      <c r="B3" s="9" t="s">
        <v>1982</v>
      </c>
      <c r="C3" s="9" t="s">
        <v>1983</v>
      </c>
      <c r="D3" s="9" t="s">
        <v>1984</v>
      </c>
      <c r="E3" s="9">
        <v>2012</v>
      </c>
      <c r="F3" s="9" t="s">
        <v>1989</v>
      </c>
      <c r="G3" s="9" t="s">
        <v>1990</v>
      </c>
      <c r="H3" s="9" t="s">
        <v>1991</v>
      </c>
      <c r="I3" s="9" t="s">
        <v>1992</v>
      </c>
    </row>
    <row r="4" spans="1:9" ht="57">
      <c r="A4" s="9">
        <f aca="true" t="shared" si="0" ref="A4:A20">A3+1</f>
        <v>3</v>
      </c>
      <c r="B4" s="9" t="s">
        <v>1972</v>
      </c>
      <c r="C4" s="9" t="s">
        <v>1973</v>
      </c>
      <c r="D4" s="9" t="s">
        <v>1993</v>
      </c>
      <c r="E4" s="9">
        <v>2012</v>
      </c>
      <c r="F4" s="9" t="s">
        <v>1994</v>
      </c>
      <c r="G4" s="9" t="s">
        <v>1995</v>
      </c>
      <c r="H4" s="9" t="s">
        <v>1996</v>
      </c>
      <c r="I4" s="9" t="s">
        <v>1988</v>
      </c>
    </row>
    <row r="5" spans="1:9" ht="42.75">
      <c r="A5" s="9">
        <f t="shared" si="0"/>
        <v>4</v>
      </c>
      <c r="B5" s="9" t="s">
        <v>1972</v>
      </c>
      <c r="C5" s="9" t="s">
        <v>1973</v>
      </c>
      <c r="D5" s="9" t="s">
        <v>1993</v>
      </c>
      <c r="E5" s="9">
        <v>2012</v>
      </c>
      <c r="F5" s="9" t="s">
        <v>1997</v>
      </c>
      <c r="G5" s="9" t="s">
        <v>1998</v>
      </c>
      <c r="H5" s="9" t="s">
        <v>1999</v>
      </c>
      <c r="I5" s="9" t="s">
        <v>2000</v>
      </c>
    </row>
    <row r="6" spans="1:9" ht="57">
      <c r="A6" s="9">
        <f>A5+1</f>
        <v>5</v>
      </c>
      <c r="B6" s="9" t="s">
        <v>2001</v>
      </c>
      <c r="C6" s="9" t="s">
        <v>2002</v>
      </c>
      <c r="D6" s="9" t="s">
        <v>2003</v>
      </c>
      <c r="E6" s="9">
        <v>2012</v>
      </c>
      <c r="F6" s="9" t="s">
        <v>2004</v>
      </c>
      <c r="G6" s="9" t="s">
        <v>2005</v>
      </c>
      <c r="H6" s="9" t="s">
        <v>2006</v>
      </c>
      <c r="I6" s="9" t="s">
        <v>2007</v>
      </c>
    </row>
    <row r="7" spans="1:9" ht="57">
      <c r="A7" s="9">
        <f t="shared" si="0"/>
        <v>6</v>
      </c>
      <c r="B7" s="9" t="s">
        <v>2001</v>
      </c>
      <c r="C7" s="9" t="s">
        <v>2002</v>
      </c>
      <c r="D7" s="9" t="s">
        <v>2003</v>
      </c>
      <c r="E7" s="9">
        <v>2012</v>
      </c>
      <c r="F7" s="9" t="s">
        <v>2008</v>
      </c>
      <c r="G7" s="9" t="s">
        <v>460</v>
      </c>
      <c r="H7" s="9" t="s">
        <v>460</v>
      </c>
      <c r="I7" s="9" t="s">
        <v>460</v>
      </c>
    </row>
    <row r="8" spans="1:9" ht="71.25">
      <c r="A8" s="9">
        <f t="shared" si="0"/>
        <v>7</v>
      </c>
      <c r="B8" s="9" t="s">
        <v>1974</v>
      </c>
      <c r="C8" s="9" t="s">
        <v>1975</v>
      </c>
      <c r="D8" s="9" t="s">
        <v>2009</v>
      </c>
      <c r="E8" s="9">
        <v>1993</v>
      </c>
      <c r="F8" s="9" t="s">
        <v>2010</v>
      </c>
      <c r="G8" s="9" t="s">
        <v>2011</v>
      </c>
      <c r="H8" s="9" t="s">
        <v>2012</v>
      </c>
      <c r="I8" s="9" t="s">
        <v>562</v>
      </c>
    </row>
    <row r="9" spans="1:9" ht="71.25">
      <c r="A9" s="9">
        <f t="shared" si="0"/>
        <v>8</v>
      </c>
      <c r="B9" s="9" t="s">
        <v>1974</v>
      </c>
      <c r="C9" s="9" t="s">
        <v>1975</v>
      </c>
      <c r="D9" s="9" t="s">
        <v>2009</v>
      </c>
      <c r="E9" s="9">
        <v>1993</v>
      </c>
      <c r="F9" s="9" t="s">
        <v>2013</v>
      </c>
      <c r="G9" s="9" t="s">
        <v>2014</v>
      </c>
      <c r="H9" s="9" t="s">
        <v>2015</v>
      </c>
      <c r="I9" s="9" t="s">
        <v>2016</v>
      </c>
    </row>
    <row r="10" spans="1:9" ht="57">
      <c r="A10" s="9">
        <f t="shared" si="0"/>
        <v>9</v>
      </c>
      <c r="B10" s="9" t="s">
        <v>2017</v>
      </c>
      <c r="C10" s="9" t="s">
        <v>1976</v>
      </c>
      <c r="D10" s="9" t="s">
        <v>1977</v>
      </c>
      <c r="E10" s="9">
        <v>2012</v>
      </c>
      <c r="F10" s="9" t="s">
        <v>2018</v>
      </c>
      <c r="G10" s="9" t="s">
        <v>2019</v>
      </c>
      <c r="H10" s="9" t="s">
        <v>2020</v>
      </c>
      <c r="I10" s="9" t="s">
        <v>1988</v>
      </c>
    </row>
    <row r="11" spans="1:9" ht="71.25">
      <c r="A11" s="9">
        <f t="shared" si="0"/>
        <v>10</v>
      </c>
      <c r="B11" s="9" t="s">
        <v>2017</v>
      </c>
      <c r="C11" s="9" t="s">
        <v>1976</v>
      </c>
      <c r="D11" s="9" t="s">
        <v>2021</v>
      </c>
      <c r="E11" s="9">
        <v>2012</v>
      </c>
      <c r="F11" s="9" t="s">
        <v>2022</v>
      </c>
      <c r="G11" s="9" t="s">
        <v>2023</v>
      </c>
      <c r="H11" s="9" t="s">
        <v>2024</v>
      </c>
      <c r="I11" s="9" t="s">
        <v>2025</v>
      </c>
    </row>
    <row r="12" spans="1:9" ht="57">
      <c r="A12" s="9">
        <f>A11+1</f>
        <v>11</v>
      </c>
      <c r="B12" s="9" t="s">
        <v>2026</v>
      </c>
      <c r="C12" s="9" t="s">
        <v>1791</v>
      </c>
      <c r="D12" s="9" t="s">
        <v>1978</v>
      </c>
      <c r="E12" s="9">
        <v>2013</v>
      </c>
      <c r="F12" s="9" t="s">
        <v>2027</v>
      </c>
      <c r="G12" s="9" t="s">
        <v>2028</v>
      </c>
      <c r="I12" s="9" t="s">
        <v>2029</v>
      </c>
    </row>
    <row r="13" spans="1:9" ht="85.5">
      <c r="A13" s="9">
        <f t="shared" si="0"/>
        <v>12</v>
      </c>
      <c r="B13" s="9" t="s">
        <v>2030</v>
      </c>
      <c r="C13" s="9" t="s">
        <v>2031</v>
      </c>
      <c r="D13" s="9" t="s">
        <v>2032</v>
      </c>
      <c r="E13" s="9">
        <v>2010</v>
      </c>
      <c r="F13" s="9" t="s">
        <v>2033</v>
      </c>
      <c r="G13" s="9" t="s">
        <v>2034</v>
      </c>
      <c r="H13" s="9" t="s">
        <v>2035</v>
      </c>
      <c r="I13" s="9" t="s">
        <v>2036</v>
      </c>
    </row>
    <row r="14" spans="1:9" ht="85.5">
      <c r="A14" s="9">
        <f t="shared" si="0"/>
        <v>13</v>
      </c>
      <c r="B14" s="9" t="s">
        <v>2037</v>
      </c>
      <c r="C14" s="9" t="s">
        <v>1979</v>
      </c>
      <c r="D14" s="9" t="s">
        <v>2038</v>
      </c>
      <c r="E14" s="9">
        <v>2010</v>
      </c>
      <c r="F14" s="9" t="s">
        <v>2039</v>
      </c>
      <c r="G14" s="9" t="s">
        <v>2040</v>
      </c>
      <c r="H14" s="9" t="s">
        <v>2041</v>
      </c>
      <c r="I14" s="9" t="s">
        <v>2025</v>
      </c>
    </row>
    <row r="15" spans="1:9" ht="114">
      <c r="A15" s="9">
        <f t="shared" si="0"/>
        <v>14</v>
      </c>
      <c r="B15" s="9" t="s">
        <v>2042</v>
      </c>
      <c r="C15" s="9" t="s">
        <v>1980</v>
      </c>
      <c r="D15" s="9" t="s">
        <v>2043</v>
      </c>
      <c r="E15" s="9">
        <v>2008</v>
      </c>
      <c r="F15" s="9" t="s">
        <v>2044</v>
      </c>
      <c r="G15" s="9" t="s">
        <v>2045</v>
      </c>
      <c r="I15" s="9" t="s">
        <v>2025</v>
      </c>
    </row>
    <row r="16" spans="1:9" ht="85.5">
      <c r="A16" s="9">
        <f t="shared" si="0"/>
        <v>15</v>
      </c>
      <c r="B16" s="9" t="s">
        <v>2046</v>
      </c>
      <c r="C16" s="9" t="s">
        <v>2047</v>
      </c>
      <c r="D16" s="9" t="s">
        <v>2048</v>
      </c>
      <c r="E16" s="9">
        <v>2007</v>
      </c>
      <c r="F16" s="9" t="s">
        <v>2049</v>
      </c>
      <c r="G16" s="9" t="s">
        <v>2050</v>
      </c>
      <c r="H16" s="9" t="s">
        <v>2051</v>
      </c>
      <c r="I16" s="9" t="s">
        <v>2052</v>
      </c>
    </row>
    <row r="17" spans="1:9" ht="71.25">
      <c r="A17" s="9">
        <f t="shared" si="0"/>
        <v>16</v>
      </c>
      <c r="B17" s="9" t="s">
        <v>2053</v>
      </c>
      <c r="C17" s="9" t="s">
        <v>1980</v>
      </c>
      <c r="D17" s="9" t="s">
        <v>2054</v>
      </c>
      <c r="E17" s="9">
        <v>2004</v>
      </c>
      <c r="F17" s="9" t="s">
        <v>2055</v>
      </c>
      <c r="G17" s="9" t="s">
        <v>2056</v>
      </c>
      <c r="H17" s="9" t="s">
        <v>2057</v>
      </c>
      <c r="I17" s="9" t="s">
        <v>2025</v>
      </c>
    </row>
    <row r="18" spans="1:9" ht="42.75">
      <c r="A18" s="9">
        <f t="shared" si="0"/>
        <v>17</v>
      </c>
      <c r="B18" s="9" t="s">
        <v>2058</v>
      </c>
      <c r="C18" s="9" t="s">
        <v>2059</v>
      </c>
      <c r="D18" s="9" t="s">
        <v>2060</v>
      </c>
      <c r="E18" s="9">
        <v>2004</v>
      </c>
      <c r="H18" s="9" t="s">
        <v>2061</v>
      </c>
      <c r="I18" s="9" t="s">
        <v>2062</v>
      </c>
    </row>
    <row r="19" spans="1:9" ht="57">
      <c r="A19" s="9">
        <f t="shared" si="0"/>
        <v>18</v>
      </c>
      <c r="B19" s="9" t="s">
        <v>2063</v>
      </c>
      <c r="C19" s="9" t="s">
        <v>2064</v>
      </c>
      <c r="D19" s="9" t="s">
        <v>2065</v>
      </c>
      <c r="E19" s="9">
        <v>2004</v>
      </c>
      <c r="F19" s="9" t="s">
        <v>2066</v>
      </c>
      <c r="H19" s="9" t="s">
        <v>2067</v>
      </c>
      <c r="I19" s="9" t="s">
        <v>1858</v>
      </c>
    </row>
    <row r="20" spans="1:9" ht="85.5">
      <c r="A20" s="9">
        <f t="shared" si="0"/>
        <v>19</v>
      </c>
      <c r="B20" s="9" t="s">
        <v>2068</v>
      </c>
      <c r="C20" s="9" t="s">
        <v>2069</v>
      </c>
      <c r="D20" s="9" t="s">
        <v>2070</v>
      </c>
      <c r="E20" s="9">
        <v>2003</v>
      </c>
      <c r="F20" s="9" t="s">
        <v>2071</v>
      </c>
      <c r="G20" s="9" t="s">
        <v>2072</v>
      </c>
      <c r="H20" s="9" t="s">
        <v>2073</v>
      </c>
      <c r="I20" s="9" t="s">
        <v>1858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3.00390625" style="2" bestFit="1" customWidth="1"/>
    <col min="2" max="2" width="25.50390625" style="2" customWidth="1"/>
    <col min="3" max="3" width="25.75390625" style="2" customWidth="1"/>
    <col min="4" max="4" width="18.25390625" style="2" customWidth="1"/>
    <col min="5" max="5" width="7.50390625" style="2" bestFit="1" customWidth="1"/>
    <col min="6" max="6" width="25.75390625" style="2" customWidth="1"/>
    <col min="7" max="7" width="38.00390625" style="2" customWidth="1"/>
    <col min="8" max="8" width="38.75390625" style="2" customWidth="1"/>
    <col min="9" max="9" width="13.50390625" style="2" bestFit="1" customWidth="1"/>
    <col min="10" max="16384" width="12.75390625" style="15" customWidth="1"/>
  </cols>
  <sheetData>
    <row r="1" spans="1:9" ht="28.5">
      <c r="A1" s="2" t="s">
        <v>696</v>
      </c>
      <c r="B1" s="2" t="s">
        <v>697</v>
      </c>
      <c r="C1" s="2" t="s">
        <v>698</v>
      </c>
      <c r="D1" s="2" t="s">
        <v>1381</v>
      </c>
      <c r="E1" s="2" t="s">
        <v>700</v>
      </c>
      <c r="F1" s="2" t="s">
        <v>1542</v>
      </c>
      <c r="G1" s="2" t="s">
        <v>1543</v>
      </c>
      <c r="H1" s="2" t="s">
        <v>1544</v>
      </c>
      <c r="I1" s="2" t="s">
        <v>1384</v>
      </c>
    </row>
    <row r="2" spans="1:9" ht="85.5">
      <c r="A2" s="2">
        <v>1</v>
      </c>
      <c r="B2" s="2" t="s">
        <v>1545</v>
      </c>
      <c r="C2" s="2" t="s">
        <v>1546</v>
      </c>
      <c r="D2" s="2" t="s">
        <v>1547</v>
      </c>
      <c r="E2" s="2">
        <v>2005</v>
      </c>
      <c r="F2" s="2" t="s">
        <v>1548</v>
      </c>
      <c r="G2" s="2" t="s">
        <v>1549</v>
      </c>
      <c r="H2" s="2" t="s">
        <v>1550</v>
      </c>
      <c r="I2" s="2" t="s">
        <v>584</v>
      </c>
    </row>
    <row r="3" spans="1:9" ht="42.75">
      <c r="A3" s="2">
        <v>2</v>
      </c>
      <c r="B3" s="2" t="s">
        <v>1551</v>
      </c>
      <c r="C3" s="2" t="s">
        <v>1551</v>
      </c>
      <c r="D3" s="2" t="s">
        <v>1551</v>
      </c>
      <c r="F3" s="2" t="s">
        <v>1552</v>
      </c>
      <c r="G3" s="2" t="s">
        <v>1553</v>
      </c>
      <c r="H3" s="2" t="s">
        <v>615</v>
      </c>
      <c r="I3" s="2" t="s">
        <v>584</v>
      </c>
    </row>
    <row r="4" spans="1:9" ht="57">
      <c r="A4" s="2">
        <v>3</v>
      </c>
      <c r="B4" s="2" t="s">
        <v>616</v>
      </c>
      <c r="C4" s="2" t="s">
        <v>1554</v>
      </c>
      <c r="D4" s="2" t="s">
        <v>1555</v>
      </c>
      <c r="E4" s="2">
        <v>2009</v>
      </c>
      <c r="F4" s="2" t="s">
        <v>1556</v>
      </c>
      <c r="G4" s="2" t="s">
        <v>1557</v>
      </c>
      <c r="H4" s="2" t="s">
        <v>1558</v>
      </c>
      <c r="I4" s="2" t="s">
        <v>1386</v>
      </c>
    </row>
    <row r="5" spans="1:9" ht="42.75">
      <c r="A5" s="2">
        <v>4</v>
      </c>
      <c r="B5" s="2" t="s">
        <v>1559</v>
      </c>
      <c r="C5" s="2" t="s">
        <v>1560</v>
      </c>
      <c r="D5" s="2" t="s">
        <v>1561</v>
      </c>
      <c r="E5" s="2">
        <v>2007</v>
      </c>
      <c r="F5" s="2" t="s">
        <v>1562</v>
      </c>
      <c r="G5" s="2" t="s">
        <v>1563</v>
      </c>
      <c r="H5" s="2" t="s">
        <v>1564</v>
      </c>
      <c r="I5" s="2" t="s">
        <v>1515</v>
      </c>
    </row>
    <row r="6" spans="1:9" ht="42.75">
      <c r="A6" s="2">
        <v>5</v>
      </c>
      <c r="B6" s="2" t="s">
        <v>1565</v>
      </c>
      <c r="C6" s="2" t="s">
        <v>1566</v>
      </c>
      <c r="D6" s="2" t="s">
        <v>1567</v>
      </c>
      <c r="E6" s="2">
        <v>1996</v>
      </c>
      <c r="F6" s="2" t="s">
        <v>1568</v>
      </c>
      <c r="G6" s="2" t="s">
        <v>1569</v>
      </c>
      <c r="H6" s="2" t="s">
        <v>1570</v>
      </c>
      <c r="I6" s="2" t="s">
        <v>1515</v>
      </c>
    </row>
    <row r="7" spans="1:9" ht="42.75">
      <c r="A7" s="2">
        <v>6</v>
      </c>
      <c r="B7" s="2" t="s">
        <v>1571</v>
      </c>
      <c r="C7" s="2" t="s">
        <v>1572</v>
      </c>
      <c r="D7" s="2" t="s">
        <v>1573</v>
      </c>
      <c r="E7" s="2">
        <v>2003</v>
      </c>
      <c r="F7" s="2" t="s">
        <v>1574</v>
      </c>
      <c r="G7" s="2" t="s">
        <v>1575</v>
      </c>
      <c r="H7" s="2" t="s">
        <v>1576</v>
      </c>
      <c r="I7" s="2" t="s">
        <v>1515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38"/>
  <sheetViews>
    <sheetView zoomScalePageLayoutView="0" workbookViewId="0" topLeftCell="A1">
      <pane xSplit="2" ySplit="1" topLeftCell="C2"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2.75390625" defaultRowHeight="15.75"/>
  <cols>
    <col min="1" max="1" width="3.50390625" style="2" bestFit="1" customWidth="1"/>
    <col min="2" max="4" width="25.75390625" style="2" customWidth="1"/>
    <col min="5" max="5" width="7.50390625" style="2" bestFit="1" customWidth="1"/>
    <col min="6" max="6" width="25.50390625" style="2" customWidth="1"/>
    <col min="7" max="7" width="25.75390625" style="2" customWidth="1"/>
    <col min="8" max="8" width="38.75390625" style="2" customWidth="1"/>
    <col min="9" max="9" width="17.75390625" style="2" customWidth="1"/>
    <col min="10" max="16384" width="12.75390625" style="15" customWidth="1"/>
  </cols>
  <sheetData>
    <row r="1" spans="1:9" ht="14.25">
      <c r="A1" s="2" t="s">
        <v>2297</v>
      </c>
      <c r="B1" s="2" t="s">
        <v>697</v>
      </c>
      <c r="C1" s="2" t="s">
        <v>698</v>
      </c>
      <c r="D1" s="2" t="s">
        <v>1381</v>
      </c>
      <c r="E1" s="2" t="s">
        <v>700</v>
      </c>
      <c r="F1" s="2" t="s">
        <v>1542</v>
      </c>
      <c r="G1" s="2" t="s">
        <v>1543</v>
      </c>
      <c r="H1" s="2" t="s">
        <v>1544</v>
      </c>
      <c r="I1" s="2" t="s">
        <v>1384</v>
      </c>
    </row>
    <row r="2" spans="1:8" ht="57">
      <c r="A2" s="2">
        <v>1</v>
      </c>
      <c r="B2" s="2" t="s">
        <v>2081</v>
      </c>
      <c r="C2" s="2" t="s">
        <v>2082</v>
      </c>
      <c r="D2" s="2" t="s">
        <v>2083</v>
      </c>
      <c r="E2" s="2">
        <v>2013</v>
      </c>
      <c r="F2" s="2" t="s">
        <v>2084</v>
      </c>
      <c r="G2" s="2" t="s">
        <v>2085</v>
      </c>
      <c r="H2" s="2" t="s">
        <v>2086</v>
      </c>
    </row>
    <row r="3" spans="1:9" ht="57">
      <c r="A3" s="2">
        <f>A2+1</f>
        <v>2</v>
      </c>
      <c r="B3" s="2" t="s">
        <v>2075</v>
      </c>
      <c r="C3" s="2" t="s">
        <v>2087</v>
      </c>
      <c r="D3" s="2" t="s">
        <v>2088</v>
      </c>
      <c r="E3" s="2">
        <v>2011</v>
      </c>
      <c r="F3" s="2" t="s">
        <v>2089</v>
      </c>
      <c r="G3" s="2" t="s">
        <v>2090</v>
      </c>
      <c r="H3" s="2" t="s">
        <v>2091</v>
      </c>
      <c r="I3" s="2" t="s">
        <v>567</v>
      </c>
    </row>
    <row r="4" spans="1:8" ht="71.25">
      <c r="A4" s="2">
        <f aca="true" t="shared" si="0" ref="A4:A38">A3+1</f>
        <v>3</v>
      </c>
      <c r="B4" s="2" t="s">
        <v>2092</v>
      </c>
      <c r="C4" s="2" t="s">
        <v>2093</v>
      </c>
      <c r="D4" s="2" t="s">
        <v>2094</v>
      </c>
      <c r="E4" s="2">
        <v>1982</v>
      </c>
      <c r="F4" s="2" t="s">
        <v>2095</v>
      </c>
      <c r="G4" s="2" t="s">
        <v>2096</v>
      </c>
      <c r="H4" s="2" t="s">
        <v>2097</v>
      </c>
    </row>
    <row r="5" spans="1:8" ht="71.25">
      <c r="A5" s="2">
        <f t="shared" si="0"/>
        <v>4</v>
      </c>
      <c r="B5" s="2" t="s">
        <v>2098</v>
      </c>
      <c r="C5" s="2" t="s">
        <v>2099</v>
      </c>
      <c r="D5" s="2" t="s">
        <v>2100</v>
      </c>
      <c r="E5" s="2">
        <v>1998</v>
      </c>
      <c r="F5" s="2" t="s">
        <v>2101</v>
      </c>
      <c r="G5" s="2" t="s">
        <v>2102</v>
      </c>
      <c r="H5" s="2" t="s">
        <v>2103</v>
      </c>
    </row>
    <row r="6" spans="1:8" ht="114">
      <c r="A6" s="2">
        <f t="shared" si="0"/>
        <v>5</v>
      </c>
      <c r="B6" s="2" t="s">
        <v>2104</v>
      </c>
      <c r="C6" s="2" t="s">
        <v>2105</v>
      </c>
      <c r="D6" s="2" t="s">
        <v>2106</v>
      </c>
      <c r="E6" s="2">
        <v>2009</v>
      </c>
      <c r="F6" s="2" t="s">
        <v>2107</v>
      </c>
      <c r="G6" s="2" t="s">
        <v>2108</v>
      </c>
      <c r="H6" s="2" t="s">
        <v>2109</v>
      </c>
    </row>
    <row r="7" spans="1:8" ht="99.75">
      <c r="A7" s="2">
        <f t="shared" si="0"/>
        <v>6</v>
      </c>
      <c r="B7" s="2" t="s">
        <v>2110</v>
      </c>
      <c r="C7" s="2" t="s">
        <v>2111</v>
      </c>
      <c r="D7" s="2" t="s">
        <v>2112</v>
      </c>
      <c r="E7" s="2">
        <v>1983</v>
      </c>
      <c r="F7" s="2" t="s">
        <v>2113</v>
      </c>
      <c r="G7" s="2" t="s">
        <v>2114</v>
      </c>
      <c r="H7" s="2" t="s">
        <v>2115</v>
      </c>
    </row>
    <row r="8" spans="1:7" ht="85.5">
      <c r="A8" s="2">
        <f t="shared" si="0"/>
        <v>7</v>
      </c>
      <c r="B8" s="2" t="s">
        <v>2116</v>
      </c>
      <c r="C8" s="2" t="s">
        <v>2111</v>
      </c>
      <c r="D8" s="2" t="s">
        <v>2117</v>
      </c>
      <c r="E8" s="2">
        <v>1991</v>
      </c>
      <c r="F8" s="2" t="s">
        <v>2118</v>
      </c>
      <c r="G8" s="2" t="s">
        <v>2119</v>
      </c>
    </row>
    <row r="9" spans="1:8" ht="85.5">
      <c r="A9" s="2">
        <f t="shared" si="0"/>
        <v>8</v>
      </c>
      <c r="B9" s="2" t="s">
        <v>2120</v>
      </c>
      <c r="C9" s="2" t="s">
        <v>2121</v>
      </c>
      <c r="D9" s="2" t="s">
        <v>2122</v>
      </c>
      <c r="E9" s="2">
        <v>1987</v>
      </c>
      <c r="F9" s="2" t="s">
        <v>2123</v>
      </c>
      <c r="G9" s="2" t="s">
        <v>2124</v>
      </c>
      <c r="H9" s="2" t="s">
        <v>2125</v>
      </c>
    </row>
    <row r="10" spans="1:8" ht="42.75">
      <c r="A10" s="2">
        <f t="shared" si="0"/>
        <v>9</v>
      </c>
      <c r="B10" s="2" t="s">
        <v>2126</v>
      </c>
      <c r="C10" s="2" t="s">
        <v>2127</v>
      </c>
      <c r="D10" s="2" t="s">
        <v>2128</v>
      </c>
      <c r="E10" s="2">
        <v>1985</v>
      </c>
      <c r="F10" s="2" t="s">
        <v>2129</v>
      </c>
      <c r="G10" s="2" t="s">
        <v>2130</v>
      </c>
      <c r="H10" s="2" t="s">
        <v>2131</v>
      </c>
    </row>
    <row r="11" spans="1:9" ht="57">
      <c r="A11" s="2">
        <f t="shared" si="0"/>
        <v>10</v>
      </c>
      <c r="B11" s="2" t="s">
        <v>2132</v>
      </c>
      <c r="C11" s="2" t="s">
        <v>2133</v>
      </c>
      <c r="D11" s="2" t="s">
        <v>2134</v>
      </c>
      <c r="E11" s="2">
        <v>1977</v>
      </c>
      <c r="F11" s="2" t="s">
        <v>2135</v>
      </c>
      <c r="G11" s="2" t="s">
        <v>2136</v>
      </c>
      <c r="I11" s="2" t="s">
        <v>2137</v>
      </c>
    </row>
    <row r="12" spans="1:9" ht="42.75">
      <c r="A12" s="2">
        <f t="shared" si="0"/>
        <v>11</v>
      </c>
      <c r="B12" s="2" t="s">
        <v>2138</v>
      </c>
      <c r="C12" s="2" t="s">
        <v>2139</v>
      </c>
      <c r="D12" s="2" t="s">
        <v>2140</v>
      </c>
      <c r="E12" s="2">
        <v>1981</v>
      </c>
      <c r="F12" s="2" t="s">
        <v>2141</v>
      </c>
      <c r="G12" s="2" t="s">
        <v>2142</v>
      </c>
      <c r="I12" s="2" t="s">
        <v>2143</v>
      </c>
    </row>
    <row r="13" spans="1:9" ht="99.75">
      <c r="A13" s="2">
        <f t="shared" si="0"/>
        <v>12</v>
      </c>
      <c r="B13" s="2" t="s">
        <v>2144</v>
      </c>
      <c r="C13" s="2" t="s">
        <v>2145</v>
      </c>
      <c r="D13" s="2" t="s">
        <v>2146</v>
      </c>
      <c r="E13" s="2">
        <v>1981</v>
      </c>
      <c r="F13" s="2" t="s">
        <v>2147</v>
      </c>
      <c r="G13" s="2" t="s">
        <v>2148</v>
      </c>
      <c r="H13" s="2" t="s">
        <v>2149</v>
      </c>
      <c r="I13" s="2" t="s">
        <v>2150</v>
      </c>
    </row>
    <row r="14" spans="1:9" ht="57">
      <c r="A14" s="2">
        <f t="shared" si="0"/>
        <v>13</v>
      </c>
      <c r="B14" s="2" t="s">
        <v>2151</v>
      </c>
      <c r="C14" s="2" t="s">
        <v>2152</v>
      </c>
      <c r="D14" s="2" t="s">
        <v>2153</v>
      </c>
      <c r="E14" s="2">
        <v>1986</v>
      </c>
      <c r="F14" s="2" t="s">
        <v>2154</v>
      </c>
      <c r="G14" s="2" t="s">
        <v>2155</v>
      </c>
      <c r="H14" s="2" t="s">
        <v>2156</v>
      </c>
      <c r="I14" s="2" t="s">
        <v>2157</v>
      </c>
    </row>
    <row r="15" spans="1:9" ht="85.5">
      <c r="A15" s="2">
        <f t="shared" si="0"/>
        <v>14</v>
      </c>
      <c r="B15" s="2" t="s">
        <v>2076</v>
      </c>
      <c r="C15" s="2" t="s">
        <v>2158</v>
      </c>
      <c r="D15" s="2" t="s">
        <v>2159</v>
      </c>
      <c r="E15" s="2">
        <v>1980</v>
      </c>
      <c r="F15" s="2" t="s">
        <v>2160</v>
      </c>
      <c r="G15" s="2" t="s">
        <v>2161</v>
      </c>
      <c r="H15" s="2" t="s">
        <v>2162</v>
      </c>
      <c r="I15" s="2" t="s">
        <v>2163</v>
      </c>
    </row>
    <row r="16" spans="1:8" ht="85.5">
      <c r="A16" s="2">
        <f t="shared" si="0"/>
        <v>15</v>
      </c>
      <c r="B16" s="2" t="s">
        <v>2077</v>
      </c>
      <c r="C16" s="2" t="s">
        <v>2158</v>
      </c>
      <c r="D16" s="2" t="s">
        <v>2164</v>
      </c>
      <c r="E16" s="2">
        <v>1982</v>
      </c>
      <c r="F16" s="2" t="s">
        <v>2165</v>
      </c>
      <c r="H16" s="2" t="s">
        <v>2166</v>
      </c>
    </row>
    <row r="17" spans="1:8" ht="57">
      <c r="A17" s="2">
        <f t="shared" si="0"/>
        <v>16</v>
      </c>
      <c r="B17" s="2" t="s">
        <v>2167</v>
      </c>
      <c r="C17" s="2" t="s">
        <v>2168</v>
      </c>
      <c r="D17" s="2" t="s">
        <v>2169</v>
      </c>
      <c r="E17" s="2">
        <v>1978</v>
      </c>
      <c r="F17" s="2" t="s">
        <v>2170</v>
      </c>
      <c r="G17" s="2" t="s">
        <v>2171</v>
      </c>
      <c r="H17" s="2" t="s">
        <v>2172</v>
      </c>
    </row>
    <row r="18" spans="1:8" ht="42.75">
      <c r="A18" s="2">
        <f t="shared" si="0"/>
        <v>17</v>
      </c>
      <c r="B18" s="2" t="s">
        <v>2173</v>
      </c>
      <c r="C18" s="2" t="s">
        <v>2174</v>
      </c>
      <c r="D18" s="2" t="s">
        <v>2175</v>
      </c>
      <c r="E18" s="2">
        <v>2012</v>
      </c>
      <c r="F18" s="2" t="s">
        <v>2176</v>
      </c>
      <c r="G18" s="2" t="s">
        <v>2177</v>
      </c>
      <c r="H18" s="2" t="s">
        <v>2178</v>
      </c>
    </row>
    <row r="19" spans="1:8" ht="71.25">
      <c r="A19" s="2">
        <f t="shared" si="0"/>
        <v>18</v>
      </c>
      <c r="B19" s="2" t="s">
        <v>2179</v>
      </c>
      <c r="C19" s="2" t="s">
        <v>2180</v>
      </c>
      <c r="D19" s="2" t="s">
        <v>2181</v>
      </c>
      <c r="E19" s="2">
        <v>1992</v>
      </c>
      <c r="F19" s="2" t="s">
        <v>2182</v>
      </c>
      <c r="G19" s="2" t="s">
        <v>2183</v>
      </c>
      <c r="H19" s="2" t="s">
        <v>2184</v>
      </c>
    </row>
    <row r="20" spans="1:8" ht="57">
      <c r="A20" s="2">
        <f t="shared" si="0"/>
        <v>19</v>
      </c>
      <c r="B20" s="2" t="s">
        <v>2078</v>
      </c>
      <c r="C20" s="2" t="s">
        <v>2185</v>
      </c>
      <c r="D20" s="2" t="s">
        <v>2186</v>
      </c>
      <c r="E20" s="2">
        <v>1992</v>
      </c>
      <c r="F20" s="2" t="s">
        <v>2187</v>
      </c>
      <c r="G20" s="2" t="s">
        <v>2188</v>
      </c>
      <c r="H20" s="2" t="s">
        <v>2189</v>
      </c>
    </row>
    <row r="21" spans="1:8" ht="71.25">
      <c r="A21" s="2">
        <f t="shared" si="0"/>
        <v>20</v>
      </c>
      <c r="B21" s="2" t="s">
        <v>2190</v>
      </c>
      <c r="C21" s="2" t="s">
        <v>2191</v>
      </c>
      <c r="D21" s="2" t="s">
        <v>2192</v>
      </c>
      <c r="E21" s="2">
        <v>1999</v>
      </c>
      <c r="F21" s="2" t="s">
        <v>2079</v>
      </c>
      <c r="G21" s="2" t="s">
        <v>2193</v>
      </c>
      <c r="H21" s="2" t="s">
        <v>2194</v>
      </c>
    </row>
    <row r="22" spans="1:8" ht="128.25">
      <c r="A22" s="2">
        <f t="shared" si="0"/>
        <v>21</v>
      </c>
      <c r="B22" s="2" t="s">
        <v>2132</v>
      </c>
      <c r="C22" s="2" t="s">
        <v>2195</v>
      </c>
      <c r="D22" s="2" t="s">
        <v>2196</v>
      </c>
      <c r="E22" s="2">
        <v>1977</v>
      </c>
      <c r="F22" s="2" t="s">
        <v>2197</v>
      </c>
      <c r="G22" s="2" t="s">
        <v>2198</v>
      </c>
      <c r="H22" s="2" t="s">
        <v>2199</v>
      </c>
    </row>
    <row r="23" spans="1:8" ht="171">
      <c r="A23" s="2">
        <f t="shared" si="0"/>
        <v>22</v>
      </c>
      <c r="B23" s="2" t="s">
        <v>247</v>
      </c>
      <c r="C23" s="2" t="s">
        <v>2200</v>
      </c>
      <c r="D23" s="2" t="s">
        <v>2201</v>
      </c>
      <c r="E23" s="2">
        <v>1993</v>
      </c>
      <c r="F23" s="2" t="s">
        <v>2202</v>
      </c>
      <c r="G23" s="2" t="s">
        <v>2203</v>
      </c>
      <c r="H23" s="2" t="s">
        <v>2204</v>
      </c>
    </row>
    <row r="24" spans="1:8" ht="85.5">
      <c r="A24" s="2">
        <f t="shared" si="0"/>
        <v>23</v>
      </c>
      <c r="B24" s="2" t="s">
        <v>2205</v>
      </c>
      <c r="C24" s="2" t="s">
        <v>2206</v>
      </c>
      <c r="D24" s="2" t="s">
        <v>2207</v>
      </c>
      <c r="E24" s="2">
        <v>2005</v>
      </c>
      <c r="F24" s="2" t="s">
        <v>2208</v>
      </c>
      <c r="G24" s="2" t="s">
        <v>2209</v>
      </c>
      <c r="H24" s="2" t="s">
        <v>2210</v>
      </c>
    </row>
    <row r="25" spans="1:9" ht="57">
      <c r="A25" s="2">
        <f t="shared" si="0"/>
        <v>24</v>
      </c>
      <c r="B25" s="2" t="s">
        <v>2211</v>
      </c>
      <c r="C25" s="2" t="s">
        <v>2212</v>
      </c>
      <c r="D25" s="2" t="s">
        <v>2213</v>
      </c>
      <c r="E25" s="2">
        <v>2013</v>
      </c>
      <c r="F25" s="2" t="s">
        <v>2214</v>
      </c>
      <c r="G25" s="2" t="s">
        <v>2215</v>
      </c>
      <c r="H25" s="2" t="s">
        <v>2216</v>
      </c>
      <c r="I25" s="2" t="s">
        <v>1988</v>
      </c>
    </row>
    <row r="26" spans="1:9" ht="99.75">
      <c r="A26" s="2">
        <f t="shared" si="0"/>
        <v>25</v>
      </c>
      <c r="B26" s="2" t="s">
        <v>2217</v>
      </c>
      <c r="C26" s="2" t="s">
        <v>2218</v>
      </c>
      <c r="D26" s="2" t="s">
        <v>2219</v>
      </c>
      <c r="E26" s="2">
        <v>2012</v>
      </c>
      <c r="F26" s="2" t="s">
        <v>2220</v>
      </c>
      <c r="G26" s="2" t="s">
        <v>2221</v>
      </c>
      <c r="H26" s="2" t="s">
        <v>2222</v>
      </c>
      <c r="I26" s="2" t="s">
        <v>2223</v>
      </c>
    </row>
    <row r="27" spans="1:8" ht="71.25">
      <c r="A27" s="2">
        <f t="shared" si="0"/>
        <v>26</v>
      </c>
      <c r="B27" s="2" t="s">
        <v>2224</v>
      </c>
      <c r="C27" s="2" t="s">
        <v>2225</v>
      </c>
      <c r="D27" s="2" t="s">
        <v>2226</v>
      </c>
      <c r="E27" s="2">
        <v>2012</v>
      </c>
      <c r="F27" s="2" t="s">
        <v>2227</v>
      </c>
      <c r="G27" s="2" t="s">
        <v>2228</v>
      </c>
      <c r="H27" s="2" t="s">
        <v>2229</v>
      </c>
    </row>
    <row r="28" spans="1:9" ht="57">
      <c r="A28" s="2">
        <f t="shared" si="0"/>
        <v>27</v>
      </c>
      <c r="B28" s="2" t="s">
        <v>2230</v>
      </c>
      <c r="C28" s="2" t="s">
        <v>2080</v>
      </c>
      <c r="D28" s="2" t="s">
        <v>2231</v>
      </c>
      <c r="E28" s="2">
        <v>2012</v>
      </c>
      <c r="F28" s="2" t="s">
        <v>2232</v>
      </c>
      <c r="G28" s="2" t="s">
        <v>2233</v>
      </c>
      <c r="H28" s="2" t="s">
        <v>2234</v>
      </c>
      <c r="I28" s="2" t="s">
        <v>2235</v>
      </c>
    </row>
    <row r="29" spans="1:8" ht="57">
      <c r="A29" s="2">
        <f t="shared" si="0"/>
        <v>28</v>
      </c>
      <c r="B29" s="2" t="s">
        <v>2236</v>
      </c>
      <c r="C29" s="2" t="s">
        <v>2237</v>
      </c>
      <c r="D29" s="2" t="s">
        <v>2238</v>
      </c>
      <c r="E29" s="2">
        <v>2011</v>
      </c>
      <c r="H29" s="2" t="s">
        <v>2239</v>
      </c>
    </row>
    <row r="30" spans="1:9" ht="71.25">
      <c r="A30" s="2">
        <f t="shared" si="0"/>
        <v>29</v>
      </c>
      <c r="B30" s="2" t="s">
        <v>2240</v>
      </c>
      <c r="C30" s="2" t="s">
        <v>2241</v>
      </c>
      <c r="D30" s="2" t="s">
        <v>2242</v>
      </c>
      <c r="E30" s="2">
        <v>2011</v>
      </c>
      <c r="F30" s="2" t="s">
        <v>2243</v>
      </c>
      <c r="G30" s="2" t="s">
        <v>2244</v>
      </c>
      <c r="H30" s="2" t="s">
        <v>2245</v>
      </c>
      <c r="I30" s="2" t="s">
        <v>2246</v>
      </c>
    </row>
    <row r="31" spans="1:9" ht="99.75">
      <c r="A31" s="2">
        <f t="shared" si="0"/>
        <v>30</v>
      </c>
      <c r="B31" s="2" t="s">
        <v>2247</v>
      </c>
      <c r="C31" s="2" t="s">
        <v>2248</v>
      </c>
      <c r="D31" s="2" t="s">
        <v>2249</v>
      </c>
      <c r="E31" s="2">
        <v>2012</v>
      </c>
      <c r="F31" s="2" t="s">
        <v>2250</v>
      </c>
      <c r="G31" s="2" t="s">
        <v>2251</v>
      </c>
      <c r="H31" s="2" t="s">
        <v>2252</v>
      </c>
      <c r="I31" s="2" t="s">
        <v>2253</v>
      </c>
    </row>
    <row r="32" spans="1:9" ht="71.25">
      <c r="A32" s="2">
        <f t="shared" si="0"/>
        <v>31</v>
      </c>
      <c r="B32" s="2" t="s">
        <v>2254</v>
      </c>
      <c r="C32" s="2" t="s">
        <v>2255</v>
      </c>
      <c r="D32" s="2" t="s">
        <v>2256</v>
      </c>
      <c r="E32" s="2">
        <v>2001</v>
      </c>
      <c r="F32" s="2" t="s">
        <v>2257</v>
      </c>
      <c r="G32" s="2" t="s">
        <v>2258</v>
      </c>
      <c r="H32" s="2" t="s">
        <v>2259</v>
      </c>
      <c r="I32" s="2" t="s">
        <v>2260</v>
      </c>
    </row>
    <row r="33" spans="1:9" ht="185.25">
      <c r="A33" s="2">
        <f t="shared" si="0"/>
        <v>32</v>
      </c>
      <c r="B33" s="2" t="s">
        <v>421</v>
      </c>
      <c r="C33" s="2" t="s">
        <v>2261</v>
      </c>
      <c r="D33" s="2" t="s">
        <v>2262</v>
      </c>
      <c r="E33" s="2">
        <v>1990</v>
      </c>
      <c r="F33" s="2" t="s">
        <v>2263</v>
      </c>
      <c r="G33" s="2" t="s">
        <v>2264</v>
      </c>
      <c r="H33" s="2" t="s">
        <v>2265</v>
      </c>
      <c r="I33" s="2" t="s">
        <v>2266</v>
      </c>
    </row>
    <row r="34" spans="1:9" ht="114">
      <c r="A34" s="2">
        <f t="shared" si="0"/>
        <v>33</v>
      </c>
      <c r="B34" s="2" t="s">
        <v>2267</v>
      </c>
      <c r="C34" s="2" t="s">
        <v>2268</v>
      </c>
      <c r="D34" s="2" t="s">
        <v>2269</v>
      </c>
      <c r="E34" s="2">
        <v>2011</v>
      </c>
      <c r="F34" s="2" t="s">
        <v>2270</v>
      </c>
      <c r="G34" s="2" t="s">
        <v>2271</v>
      </c>
      <c r="H34" s="2" t="s">
        <v>2272</v>
      </c>
      <c r="I34" s="2" t="s">
        <v>2273</v>
      </c>
    </row>
    <row r="35" spans="1:9" ht="71.25">
      <c r="A35" s="2">
        <f t="shared" si="0"/>
        <v>34</v>
      </c>
      <c r="B35" s="2" t="s">
        <v>2274</v>
      </c>
      <c r="C35" s="2" t="s">
        <v>2275</v>
      </c>
      <c r="D35" s="2" t="s">
        <v>2276</v>
      </c>
      <c r="E35" s="2">
        <v>2006</v>
      </c>
      <c r="F35" s="2" t="s">
        <v>2277</v>
      </c>
      <c r="G35" s="2" t="s">
        <v>2278</v>
      </c>
      <c r="H35" s="2" t="s">
        <v>2279</v>
      </c>
      <c r="I35" s="2" t="s">
        <v>2273</v>
      </c>
    </row>
    <row r="36" spans="1:9" ht="28.5">
      <c r="A36" s="2">
        <f t="shared" si="0"/>
        <v>35</v>
      </c>
      <c r="B36" s="2" t="s">
        <v>2280</v>
      </c>
      <c r="C36" s="2" t="s">
        <v>2281</v>
      </c>
      <c r="D36" s="2" t="s">
        <v>2282</v>
      </c>
      <c r="E36" s="2">
        <v>2012</v>
      </c>
      <c r="G36" s="2" t="s">
        <v>2283</v>
      </c>
      <c r="H36" s="2" t="s">
        <v>2284</v>
      </c>
      <c r="I36" s="2" t="s">
        <v>2285</v>
      </c>
    </row>
    <row r="37" spans="1:9" ht="57">
      <c r="A37" s="2">
        <f t="shared" si="0"/>
        <v>36</v>
      </c>
      <c r="B37" s="2" t="s">
        <v>2286</v>
      </c>
      <c r="C37" s="2" t="s">
        <v>2287</v>
      </c>
      <c r="D37" s="2" t="s">
        <v>2288</v>
      </c>
      <c r="E37" s="2">
        <v>2011</v>
      </c>
      <c r="H37" s="2" t="s">
        <v>2289</v>
      </c>
      <c r="I37" s="2" t="s">
        <v>2290</v>
      </c>
    </row>
    <row r="38" spans="1:9" ht="57">
      <c r="A38" s="2">
        <f t="shared" si="0"/>
        <v>37</v>
      </c>
      <c r="B38" s="2" t="s">
        <v>2291</v>
      </c>
      <c r="C38" s="2" t="s">
        <v>2292</v>
      </c>
      <c r="D38" s="2" t="s">
        <v>2293</v>
      </c>
      <c r="E38" s="2">
        <v>2012</v>
      </c>
      <c r="F38" s="2" t="s">
        <v>2294</v>
      </c>
      <c r="G38" s="2" t="s">
        <v>2295</v>
      </c>
      <c r="H38" s="2" t="s">
        <v>2296</v>
      </c>
      <c r="I38" s="2" t="s">
        <v>1988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Goro Takahashi</dc:creator>
  <cp:keywords/>
  <dc:description/>
  <cp:lastModifiedBy> 株式会社メテオ</cp:lastModifiedBy>
  <dcterms:created xsi:type="dcterms:W3CDTF">2015-08-23T01:52:52Z</dcterms:created>
  <dcterms:modified xsi:type="dcterms:W3CDTF">2015-10-19T05:02:54Z</dcterms:modified>
  <cp:category/>
  <cp:version/>
  <cp:contentType/>
  <cp:contentStatus/>
</cp:coreProperties>
</file>